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lmortgage1.sharepoint.com/sites/Projects-Stephanie/Shared Documents/Video Editting/Recording 20211121 (Finance)/"/>
    </mc:Choice>
  </mc:AlternateContent>
  <xr:revisionPtr revIDLastSave="4" documentId="8_{5E03094E-5B6A-4539-BC20-3872E432A20B}" xr6:coauthVersionLast="47" xr6:coauthVersionMax="47" xr10:uidLastSave="{F09B4F93-AA2C-4EC0-986E-A0478B4C4B08}"/>
  <bookViews>
    <workbookView minimized="1" xWindow="2870" yWindow="1080" windowWidth="14400" windowHeight="7360" xr2:uid="{9C8A0488-4D91-40F4-904C-8156A9190AE3}"/>
  </bookViews>
  <sheets>
    <sheet name="Temp - Pty Develop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MO_UniqueIdentifier" hidden="1">"'81ee172e-767c-447c-8721-8339b18fb60b'"</definedName>
    <definedName name="_Fill" hidden="1">#REF!</definedName>
    <definedName name="AdviceReasons">[1]Data!$F$2:$F$21</definedName>
    <definedName name="ANZReasons">[1]Data!$G$2:$G$7</definedName>
    <definedName name="Apply">[2]Codes!$F$11:$F$12</definedName>
    <definedName name="AppType">[3]ANZAC!$G$17</definedName>
    <definedName name="AppTypeS">[4]Servicing!$C$3</definedName>
    <definedName name="Bank_SSM">[5]Variables!$C$10</definedName>
    <definedName name="Beg_Bal" localSheetId="0">'[6]Amortization Table'!$C$19:$C$378</definedName>
    <definedName name="Beg_Bal">'[4]Amortization Table'!$C$19:$C$378</definedName>
    <definedName name="BodyCorpD">'[4]Form Data Entry'!$B$95</definedName>
    <definedName name="CCLimitS">[4]Servicing!$C$23</definedName>
    <definedName name="CCProvider">[4]Servicing!$C$24</definedName>
    <definedName name="Cells">'[7]UMI v 1'!$L$4,'[7]UMI v 1'!$D$10,'[7]UMI v 1'!$D$12,'[7]UMI v 1'!$D$14,'[7]UMI v 1'!$P$14,'[7]UMI v 1'!$P$12,'[7]UMI v 1'!$P$10,'[7]UMI v 1'!$H$20,'[7]UMI v 1'!$H$22,'[7]UMI v 1'!$F$24,'[7]UMI v 1'!$F$26,'[7]UMI v 1'!$O$26,'[7]UMI v 1'!$F$33:$G$37,'[7]UMI v 1'!$F$43:$G$46,'[7]UMI v 1'!$F$48:$G$52,'[7]UMI v 1'!$C$51,'[7]UMI v 1'!$B$60:$Q$63</definedName>
    <definedName name="CellsExceptYears">[5]ANZAC!$E$11,[5]ANZAC!#REF!,[5]ANZAC!#REF!,[5]ANZAC!#REF!,[5]ANZAC!$F$33,[5]ANZAC!$F$35,[8]UMI!$F$15,[5]ANZAC!$J$19,[5]ANZAC!$J$21</definedName>
    <definedName name="CommitmentD">'[4]Form Data Entry'!$B$97</definedName>
    <definedName name="CRentalANZm">[4]Reference!$G$25</definedName>
    <definedName name="CRentalBOCm">[4]Reference!$S$25</definedName>
    <definedName name="DeclaredExp">'[4]Form Data Entry'!$B$105</definedName>
    <definedName name="EduCostS">[4]Servicing!$C$27</definedName>
    <definedName name="End_Bal" localSheetId="0">'[6]Amortization Table'!$I$19:$I$378</definedName>
    <definedName name="End_Bal">'[4]Amortization Table'!$I$19:$I$378</definedName>
    <definedName name="exist_loan_payment">'[5]Loan payments'!$C$10</definedName>
    <definedName name="ExpKiwiSav1">'[4]Net Income'!$N$2</definedName>
    <definedName name="ExpKiwiSav2">'[4]Net Income'!$N$3</definedName>
    <definedName name="Extra_Pay" localSheetId="0">'[6]Amortization Table'!$E$19:$E$378</definedName>
    <definedName name="Extra_Pay">'[4]Amortization Table'!$E$19:$E$378</definedName>
    <definedName name="Fixedperiods">[1]Data!$C$2:$C$8</definedName>
    <definedName name="Freq">[2]Codes!$A$17:$A$19</definedName>
    <definedName name="Full_Print" localSheetId="0">'[6]Amortization Table'!$A$1:$J$378</definedName>
    <definedName name="Full_Print">'[4]Amortization Table'!$A$1:$J$378</definedName>
    <definedName name="GrossIncomeE1">'[4]Net Income'!$H$21</definedName>
    <definedName name="GrossIncomeE2">'[4]Net Income'!$Q$21</definedName>
    <definedName name="gtor_yes_no">"Drop Down 28"</definedName>
    <definedName name="Header_Row" localSheetId="0">ROW('[6]Amortization Table'!$18:$18)</definedName>
    <definedName name="Header_Row">ROW('[4]Amortization Table'!$18:$18)</definedName>
    <definedName name="IncomeTab">[5]Variables!$C$24:$F$28</definedName>
    <definedName name="InsuranceExpD">'[4]Form Data Entry'!$B$93</definedName>
    <definedName name="Int" localSheetId="0">'[6]Amortization Table'!$H$19:$H$378</definedName>
    <definedName name="Int">'[4]Amortization Table'!$H$19:$H$378</definedName>
    <definedName name="Interest_Rate" localSheetId="0">'[6]Amortization Table'!$D$7</definedName>
    <definedName name="Interest_Rate">'[4]Amortization Table'!$D$7</definedName>
    <definedName name="Interest_Rate_Term" localSheetId="0">'[6]Select Rates'!$R$16:$R$21</definedName>
    <definedName name="Interest_Rate_Term">'[4]Select Rates'!$R$16:$R$21</definedName>
    <definedName name="Last_Row" localSheetId="0">IF('Temp - Pty Development'!Values_Entered,'Temp - Pty Development'!Header_Row+'Temp - Pty Development'!Number_of_Payments,'Temp - Pty Development'!Header_Row)</definedName>
    <definedName name="Last_Row">IF(Values_Entered,Header_Row+Number_of_Payments,Header_Row)</definedName>
    <definedName name="LivingEx">[5]ANZAC!$H$86</definedName>
    <definedName name="Loan_Amount" localSheetId="0">'[6]Amortization Table'!$D$6</definedName>
    <definedName name="Loan_Amount">'[4]Amortization Table'!$D$6</definedName>
    <definedName name="Loan_Start" localSheetId="0">'[6]Amortization Table'!$D$10</definedName>
    <definedName name="Loan_Start">'[4]Amortization Table'!$D$10</definedName>
    <definedName name="Loan_Years" localSheetId="0">'[6]Amortization Table'!$D$8</definedName>
    <definedName name="Loan_Years">'[4]Amortization Table'!$D$8</definedName>
    <definedName name="LoanDate">[3]ANZAC!$N$11</definedName>
    <definedName name="Loantypes">[1]Data!$A$2:$A$7</definedName>
    <definedName name="LT1Oth">[4]Servicing!$N$4</definedName>
    <definedName name="LT2Oth">[4]Servicing!$N$5</definedName>
    <definedName name="LT3Oth">[4]Servicing!$N$6</definedName>
    <definedName name="LT4Oth">[4]Servicing!$N$7</definedName>
    <definedName name="LT5Oth">[4]Servicing!$N$8</definedName>
    <definedName name="LTIO1">[4]Servicing!$P$4</definedName>
    <definedName name="LTIO2">[4]Servicing!$P$5</definedName>
    <definedName name="LTIO3">[4]Servicing!$P$6</definedName>
    <definedName name="LTIO4">[4]Servicing!$P$7</definedName>
    <definedName name="LTIO5">[4]Servicing!$P$8</definedName>
    <definedName name="LTIOR">[4]Servicing!$P$9</definedName>
    <definedName name="LTRASB">[4]Servicing!$R$9</definedName>
    <definedName name="LTROth">[4]Servicing!$N$9</definedName>
    <definedName name="LVR">[4]Servicing!$C$41</definedName>
    <definedName name="MaintenanceTerms">[1]Data!$H$2:$H$11</definedName>
    <definedName name="menuin">[2]Menu!$E$25</definedName>
    <definedName name="menuset">[2]Menu!$E$24</definedName>
    <definedName name="menustaff">[2]Menu!$E$23</definedName>
    <definedName name="new_loan_payment">'[5]Loan payments'!$C$30</definedName>
    <definedName name="NewLoanS">[4]Servicing!$C$6</definedName>
    <definedName name="Num_Pmt_Per_Year" localSheetId="0">'[6]Amortization Table'!$D$9</definedName>
    <definedName name="Num_Pmt_Per_Year">'[4]Amortization Table'!$D$9</definedName>
    <definedName name="Number_of_Payments" localSheetId="0">MATCH(0.01,'Temp - Pty Development'!End_Bal,-1)+1</definedName>
    <definedName name="Number_of_Payments">MATCH(0.01,End_Bal,-1)+1</definedName>
    <definedName name="Oth_Bank_loan_payment">'[5]Loan payments'!$C$20</definedName>
    <definedName name="OthLivExpD">'[4]Form Data Entry'!$B$104</definedName>
    <definedName name="Pay_Num" localSheetId="0">'[6]Amortization Table'!$A$19:$A$378</definedName>
    <definedName name="Pay_Num">'[4]Amortization Table'!$A$19:$A$378</definedName>
    <definedName name="Payment_Date" localSheetId="0">DATE(YEAR('Temp - Pty Development'!Loan_Start),MONTH('Temp - Pty Development'!Loan_Start)+Payment_Number,DAY('Temp - Pty Development'!Loan_Start))</definedName>
    <definedName name="Payment_Date">DATE(YEAR(Loan_Start),MONTH(Loan_Start)+Payment_Number,DAY(Loan_Start))</definedName>
    <definedName name="PerLoaRepayAmt">'[4]Existing Loan Details'!$E$2</definedName>
    <definedName name="Pers_Base_rate">[5]Variables!$C$15</definedName>
    <definedName name="Princ" localSheetId="0">'[6]Amortization Table'!$G$19:$G$378</definedName>
    <definedName name="Princ">'[4]Amortization Table'!$G$19:$G$378</definedName>
    <definedName name="_xlnm.Print_Area" localSheetId="0">'Temp - Pty Development'!$A$1:$N$42</definedName>
    <definedName name="Print_Area_Reset" localSheetId="0">OFFSET('Temp - Pty Development'!Full_Print,0,0,'Temp - Pty Development'!Last_Row)</definedName>
    <definedName name="Print_Area_Reset">OFFSET(Full_Print,0,0,Last_Row)</definedName>
    <definedName name="ProType">[4]Servicing!$C$36</definedName>
    <definedName name="PurposeD">'[4]Form Data Entry'!$B$3</definedName>
    <definedName name="reason">[2]Codes!$A$9:$A$15</definedName>
    <definedName name="RefiAmt">'[4]Existing Loan Details'!$E$1</definedName>
    <definedName name="RentalNew">[4]Servicing!$C$28</definedName>
    <definedName name="RentS">[4]Servicing!$C$19</definedName>
    <definedName name="RentS_aft">[4]Servicing!$F$20</definedName>
    <definedName name="RentShadeASB2">[4]Reference!$I$4</definedName>
    <definedName name="Repayfreq">[1]Data!$B$2:$B$4</definedName>
    <definedName name="revolv_facs_payment">'[5]Loan payments'!$C$61</definedName>
    <definedName name="Sched_Pay" localSheetId="0">'[6]Amortization Table'!$D$19:$D$378</definedName>
    <definedName name="Sched_Pay">'[4]Amortization Table'!$D$19:$D$378</definedName>
    <definedName name="Scheduled_Extra_Payments" localSheetId="0">'[6]Amortization Table'!$D$11</definedName>
    <definedName name="Scheduled_Extra_Payments">'[4]Amortization Table'!$D$11</definedName>
    <definedName name="Scheduled_Monthly_Payment" localSheetId="0">'[6]Amortization Table'!$H$6</definedName>
    <definedName name="Scheduled_Monthly_Payment">'[4]Amortization Table'!$H$6</definedName>
    <definedName name="Select_Product" localSheetId="0">'[6]Select Rates'!$R$6:$R$13</definedName>
    <definedName name="Select_Product">'[4]Select Rates'!$R$6:$R$13</definedName>
    <definedName name="Signatory">'[1]Loan Maintenance Form'!$B$369</definedName>
    <definedName name="TestRateANZ">[4]Reference!$G$8</definedName>
    <definedName name="TestRateASB">[4]Reference!$I$8</definedName>
    <definedName name="TestRateWBC">[4]Reference!$O$10</definedName>
    <definedName name="TopupLookup">[1]Data!$D$2:$E$15</definedName>
    <definedName name="TopupReason">[1]Data!$D$2:$D$15</definedName>
    <definedName name="Total_Pay" localSheetId="0">'[6]Amortization Table'!$F$19:$F$378</definedName>
    <definedName name="Total_Pay">'[4]Amortization Table'!$F$19:$F$378</definedName>
    <definedName name="Total_Payment" localSheetId="0">Scheduled_Payment+Extra_Payment</definedName>
    <definedName name="Total_Payment">Scheduled_Payment+Extra_Payment</definedName>
    <definedName name="TotExiLoa">'[4]Existing Loan Details'!$A$5</definedName>
    <definedName name="Values_Entered" localSheetId="0">IF('Temp - Pty Development'!Loan_Amount*'Temp - Pty Development'!Interest_Rate*'Temp - Pty Development'!Loan_Years*'Temp - Pty Development'!Loan_Start&gt;0,1,0)</definedName>
    <definedName name="Values_Entered">IF(Loan_Amount*Interest_Rate*Loan_Years*Loan_Start&gt;0,1,0)</definedName>
    <definedName name="WBCAssRat">[4]Reference!$O$8</definedName>
    <definedName name="WBCCarRat">[4]Servicing!$L$10</definedName>
    <definedName name="WBCLEP">[4]Reference!$O$9</definedName>
    <definedName name="WBCRatBuf">[4]Reference!$P$9</definedName>
    <definedName name="YesNo">[2]Codes!$A$1:$A$3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D12" i="1"/>
  <c r="C10" i="1"/>
  <c r="C12" i="1" s="1"/>
  <c r="E12" i="1" s="1"/>
  <c r="E17" i="1" s="1"/>
  <c r="E16" i="1" s="1"/>
  <c r="E21" i="1" s="1"/>
  <c r="E22" i="1" s="1"/>
  <c r="E9" i="1"/>
  <c r="E8" i="1"/>
  <c r="E7" i="1"/>
  <c r="E6" i="1"/>
  <c r="E5" i="1"/>
  <c r="E4" i="1"/>
  <c r="E3" i="1"/>
  <c r="E29" i="1" l="1"/>
  <c r="E27" i="1"/>
  <c r="E23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Connie Wang</author>
  </authors>
  <commentList>
    <comment ref="B7" authorId="0" shapeId="0" xr:uid="{49936F5E-CB7C-4993-AB63-A432F163FC50}">
      <text>
        <r>
          <rPr>
            <sz val="9"/>
            <color indexed="81"/>
            <rFont val="Tahoma"/>
            <family val="2"/>
          </rPr>
          <t>Project Manager; Engineer; Design Consultant; Valuer; QS; Legal; Accounting</t>
        </r>
      </text>
    </comment>
    <comment ref="B9" authorId="0" shapeId="0" xr:uid="{A26BCCA3-01AE-4940-A4BB-6FCA1EE2B0BD}">
      <text>
        <r>
          <rPr>
            <sz val="9"/>
            <color indexed="81"/>
            <rFont val="Tahoma"/>
            <family val="2"/>
          </rPr>
          <t>Building &amp; Resource Consent Fees; Development Contributions; Watercare; Insurance; Rates during construction</t>
        </r>
      </text>
    </comment>
    <comment ref="B23" authorId="0" shapeId="0" xr:uid="{019D1006-9E01-4029-B7B8-863EF66BF760}">
      <text>
        <r>
          <rPr>
            <sz val="9"/>
            <color indexed="81"/>
            <rFont val="Tahoma"/>
            <family val="2"/>
          </rPr>
          <t>max 75% for bank lender</t>
        </r>
      </text>
    </comment>
    <comment ref="B27" authorId="0" shapeId="0" xr:uid="{44C9E30C-C818-4658-8D82-78D0AB4F17B5}">
      <text>
        <r>
          <rPr>
            <sz val="9"/>
            <color indexed="81"/>
            <rFont val="Tahoma"/>
            <family val="2"/>
          </rPr>
          <t xml:space="preserve">Max 65%
</t>
        </r>
      </text>
    </comment>
    <comment ref="B29" authorId="0" shapeId="0" xr:uid="{EE6968F4-C380-4525-968D-CC74727742CF}">
      <text>
        <r>
          <rPr>
            <sz val="9"/>
            <color indexed="81"/>
            <rFont val="Tahoma"/>
            <family val="2"/>
          </rPr>
          <t>Min 10%</t>
        </r>
      </text>
    </comment>
  </commentList>
</comments>
</file>

<file path=xl/sharedStrings.xml><?xml version="1.0" encoding="utf-8"?>
<sst xmlns="http://schemas.openxmlformats.org/spreadsheetml/2006/main" count="108" uniqueCount="102">
  <si>
    <t>Budget Item</t>
  </si>
  <si>
    <t>Budget ('000)</t>
  </si>
  <si>
    <t>Paid To Date</t>
  </si>
  <si>
    <t>Cost to complete</t>
  </si>
  <si>
    <t>Requirement:</t>
  </si>
  <si>
    <t>Bank</t>
  </si>
  <si>
    <t>Non-bank</t>
  </si>
  <si>
    <t>Appetite*</t>
  </si>
  <si>
    <t>Projectd Margin</t>
  </si>
  <si>
    <t>&gt;20%</t>
  </si>
  <si>
    <t>a bit loose</t>
  </si>
  <si>
    <t>Sponsor (borrower) Risks</t>
  </si>
  <si>
    <t>Demolition/ Recolatiion</t>
  </si>
  <si>
    <t>Loan to cost ration</t>
  </si>
  <si>
    <t>=&lt;75%</t>
  </si>
  <si>
    <t>Most lenders don't care</t>
  </si>
  <si>
    <t>Loan to value ratio</t>
  </si>
  <si>
    <t>=&lt;60%</t>
  </si>
  <si>
    <t>=&lt;65%</t>
  </si>
  <si>
    <t xml:space="preserve">Track records </t>
  </si>
  <si>
    <t>Construction Cost</t>
  </si>
  <si>
    <t>QS</t>
  </si>
  <si>
    <t xml:space="preserve">Yes if over $1m cost </t>
  </si>
  <si>
    <t>Generally not required</t>
  </si>
  <si>
    <t xml:space="preserve">Professional Consultants Fee </t>
  </si>
  <si>
    <t>Pre-sale</t>
  </si>
  <si>
    <t>Yes, cover 100% loan</t>
  </si>
  <si>
    <t>Marketing Cost</t>
  </si>
  <si>
    <t>Fixed Price:</t>
  </si>
  <si>
    <t>Generally yes, unless you are a experienced owner builder</t>
  </si>
  <si>
    <t>It's not necessary</t>
  </si>
  <si>
    <t>Project Risks</t>
  </si>
  <si>
    <t>Development Cost</t>
  </si>
  <si>
    <t>Progress Drawdown</t>
  </si>
  <si>
    <t>QS Report</t>
  </si>
  <si>
    <t xml:space="preserve">Location </t>
  </si>
  <si>
    <t>Interim RV</t>
  </si>
  <si>
    <t>Site photos / site inspection</t>
  </si>
  <si>
    <t>Land size</t>
  </si>
  <si>
    <t>Finance Cost</t>
  </si>
  <si>
    <t>Invoices</t>
  </si>
  <si>
    <t>Total Cost</t>
  </si>
  <si>
    <t>Inspection records</t>
  </si>
  <si>
    <t>inspection Records</t>
  </si>
  <si>
    <t>Building type: commercial, apartment, terrace houses, single houses, mixed</t>
  </si>
  <si>
    <t>Funded By</t>
  </si>
  <si>
    <t>Budget Prepare By:</t>
  </si>
  <si>
    <t>Flexible</t>
  </si>
  <si>
    <t>Contract types</t>
  </si>
  <si>
    <t>Cash contribution</t>
  </si>
  <si>
    <t>Cautious</t>
  </si>
  <si>
    <t>open,  can consider complicated cases</t>
  </si>
  <si>
    <t>New Loan</t>
  </si>
  <si>
    <t>After Construction Started</t>
  </si>
  <si>
    <t>No</t>
  </si>
  <si>
    <t>Yes</t>
  </si>
  <si>
    <t>Total Funds Avaliable</t>
  </si>
  <si>
    <t>Lender's experience</t>
  </si>
  <si>
    <t>Limited; Rely on expert's opinion</t>
  </si>
  <si>
    <t>Experienced; Developer themselves; Rely on their own judgement</t>
  </si>
  <si>
    <t>Project team experience and track records (Architects, project manager, construction company, engineer, QS etc.)</t>
  </si>
  <si>
    <t>Turnaround Time:</t>
  </si>
  <si>
    <t xml:space="preserve">Slow </t>
  </si>
  <si>
    <t>Fast</t>
  </si>
  <si>
    <t>Other risks: Powerline; soil contamination</t>
  </si>
  <si>
    <t>Client Situation</t>
  </si>
  <si>
    <t xml:space="preserve">larger project - loan over $4m </t>
  </si>
  <si>
    <t>Loan less than $4m*</t>
  </si>
  <si>
    <t>Loan to be refinanced</t>
  </si>
  <si>
    <t>Happy with fixed price and pre-sale</t>
  </si>
  <si>
    <t>Prefer no pre-sale or fixed price requirement</t>
  </si>
  <si>
    <t>Site in good location and development is relatively straghtforward</t>
  </si>
  <si>
    <t>Complicated projects or funding from halfway</t>
  </si>
  <si>
    <t>Total Loan</t>
  </si>
  <si>
    <t>Loan to Cost Ratio</t>
  </si>
  <si>
    <t>Cost:</t>
  </si>
  <si>
    <t>Finance Cost:</t>
  </si>
  <si>
    <t>As-If Value (incl GST)</t>
  </si>
  <si>
    <t>Lender Fees</t>
  </si>
  <si>
    <t>1.5% -2%</t>
  </si>
  <si>
    <t>As-If Value (excl GST)</t>
  </si>
  <si>
    <t>Interest cost</t>
  </si>
  <si>
    <t>3.8% - 4.3% depend on LVR</t>
  </si>
  <si>
    <t>8% -10%</t>
  </si>
  <si>
    <t>LVR - As-If</t>
  </si>
  <si>
    <t>Brokerage</t>
  </si>
  <si>
    <t>Market risk &amp; concentration risk</t>
  </si>
  <si>
    <t>Project Margin</t>
  </si>
  <si>
    <t>QS Cost</t>
  </si>
  <si>
    <t>Additional Construction Cost with fixed price</t>
  </si>
  <si>
    <t>Valuation Report</t>
  </si>
  <si>
    <t>Holding cost for pre-sale</t>
  </si>
  <si>
    <t>Project Strength</t>
  </si>
  <si>
    <t>Real estate commission</t>
  </si>
  <si>
    <t>GST</t>
  </si>
  <si>
    <t>Income tax</t>
  </si>
  <si>
    <t>Project Weakness</t>
  </si>
  <si>
    <t xml:space="preserve">Background &amp; experience </t>
  </si>
  <si>
    <t>Financial position</t>
  </si>
  <si>
    <t>Acquisition Cost</t>
  </si>
  <si>
    <t>Subdivision Cost</t>
  </si>
  <si>
    <t>Contingency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</si>
</sst>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3"/>
    <xf numFmtId="0" fontId="5" fillId="0" borderId="0" xfId="3" applyFont="1"/>
    <xf numFmtId="0" fontId="6" fillId="0" borderId="0" xfId="3" applyFont="1"/>
    <xf numFmtId="0" fontId="3" fillId="0" borderId="1" xfId="2" applyFont="1" applyBorder="1"/>
    <xf numFmtId="0" fontId="3" fillId="0" borderId="2" xfId="2" applyFont="1" applyBorder="1"/>
    <xf numFmtId="0" fontId="3" fillId="0" borderId="2" xfId="3" applyFont="1" applyBorder="1"/>
    <xf numFmtId="0" fontId="1" fillId="0" borderId="3" xfId="2" applyBorder="1"/>
    <xf numFmtId="0" fontId="6" fillId="3" borderId="1" xfId="3" applyFont="1" applyFill="1" applyBorder="1"/>
    <xf numFmtId="0" fontId="4" fillId="0" borderId="2" xfId="3" applyBorder="1"/>
    <xf numFmtId="0" fontId="6" fillId="0" borderId="2" xfId="3" applyFont="1" applyBorder="1"/>
    <xf numFmtId="0" fontId="6" fillId="0" borderId="3" xfId="3" applyFont="1" applyBorder="1"/>
    <xf numFmtId="0" fontId="1" fillId="0" borderId="5" xfId="2" applyBorder="1"/>
    <xf numFmtId="165" fontId="1" fillId="2" borderId="0" xfId="1" applyNumberFormat="1" applyFont="1" applyFill="1" applyBorder="1"/>
    <xf numFmtId="0" fontId="1" fillId="2" borderId="0" xfId="2" applyFill="1"/>
    <xf numFmtId="0" fontId="1" fillId="0" borderId="0" xfId="2"/>
    <xf numFmtId="0" fontId="1" fillId="0" borderId="6" xfId="2" applyBorder="1"/>
    <xf numFmtId="0" fontId="4" fillId="0" borderId="5" xfId="3" applyBorder="1"/>
    <xf numFmtId="0" fontId="4" fillId="0" borderId="6" xfId="3" applyBorder="1"/>
    <xf numFmtId="165" fontId="1" fillId="0" borderId="0" xfId="1" applyNumberFormat="1" applyFont="1" applyBorder="1"/>
    <xf numFmtId="49" fontId="4" fillId="0" borderId="0" xfId="3" applyNumberFormat="1"/>
    <xf numFmtId="0" fontId="4" fillId="0" borderId="7" xfId="3" applyBorder="1" applyAlignment="1">
      <alignment vertical="center"/>
    </xf>
    <xf numFmtId="49" fontId="4" fillId="0" borderId="6" xfId="3" applyNumberFormat="1" applyBorder="1"/>
    <xf numFmtId="0" fontId="4" fillId="0" borderId="0" xfId="3" applyAlignment="1">
      <alignment wrapText="1"/>
    </xf>
    <xf numFmtId="165" fontId="3" fillId="0" borderId="8" xfId="1" applyNumberFormat="1" applyFont="1" applyBorder="1"/>
    <xf numFmtId="0" fontId="3" fillId="0" borderId="5" xfId="2" applyFont="1" applyBorder="1"/>
    <xf numFmtId="0" fontId="4" fillId="0" borderId="5" xfId="3" applyBorder="1" applyAlignment="1">
      <alignment horizontal="left"/>
    </xf>
    <xf numFmtId="165" fontId="1" fillId="0" borderId="8" xfId="1" applyNumberFormat="1" applyFont="1" applyBorder="1"/>
    <xf numFmtId="0" fontId="4" fillId="0" borderId="5" xfId="3" applyBorder="1" applyAlignment="1">
      <alignment horizontal="left" vertical="top"/>
    </xf>
    <xf numFmtId="0" fontId="4" fillId="0" borderId="0" xfId="3" applyAlignment="1">
      <alignment horizontal="left" vertical="top"/>
    </xf>
    <xf numFmtId="0" fontId="4" fillId="0" borderId="6" xfId="3" applyBorder="1" applyAlignment="1">
      <alignment horizontal="left" vertical="top" wrapText="1"/>
    </xf>
    <xf numFmtId="165" fontId="4" fillId="2" borderId="0" xfId="4" applyNumberFormat="1" applyFont="1" applyFill="1" applyBorder="1"/>
    <xf numFmtId="165" fontId="1" fillId="0" borderId="0" xfId="2" applyNumberFormat="1"/>
    <xf numFmtId="0" fontId="4" fillId="0" borderId="0" xfId="3" applyAlignment="1">
      <alignment horizontal="left" vertical="top" wrapText="1"/>
    </xf>
    <xf numFmtId="0" fontId="2" fillId="0" borderId="0" xfId="2" applyFont="1"/>
    <xf numFmtId="10" fontId="3" fillId="0" borderId="0" xfId="5" applyNumberFormat="1" applyFont="1" applyBorder="1"/>
    <xf numFmtId="0" fontId="6" fillId="3" borderId="5" xfId="3" applyFont="1" applyFill="1" applyBorder="1"/>
    <xf numFmtId="165" fontId="0" fillId="2" borderId="0" xfId="4" applyNumberFormat="1" applyFont="1" applyFill="1" applyBorder="1"/>
    <xf numFmtId="0" fontId="4" fillId="0" borderId="5" xfId="3" applyBorder="1" applyAlignment="1">
      <alignment horizontal="right"/>
    </xf>
    <xf numFmtId="9" fontId="4" fillId="0" borderId="0" xfId="3" applyNumberFormat="1" applyAlignment="1">
      <alignment horizontal="left"/>
    </xf>
    <xf numFmtId="9" fontId="4" fillId="0" borderId="6" xfId="3" applyNumberFormat="1" applyBorder="1"/>
    <xf numFmtId="165" fontId="0" fillId="0" borderId="0" xfId="4" applyNumberFormat="1" applyFont="1" applyBorder="1"/>
    <xf numFmtId="0" fontId="4" fillId="0" borderId="0" xfId="3" applyAlignment="1">
      <alignment horizontal="left"/>
    </xf>
    <xf numFmtId="0" fontId="4" fillId="0" borderId="6" xfId="3" applyBorder="1" applyAlignment="1">
      <alignment horizontal="left"/>
    </xf>
    <xf numFmtId="166" fontId="3" fillId="0" borderId="2" xfId="6" applyNumberFormat="1" applyFont="1" applyBorder="1"/>
    <xf numFmtId="9" fontId="4" fillId="0" borderId="6" xfId="3" applyNumberFormat="1" applyBorder="1" applyAlignment="1">
      <alignment horizontal="left"/>
    </xf>
    <xf numFmtId="0" fontId="4" fillId="0" borderId="7" xfId="3" applyBorder="1"/>
    <xf numFmtId="0" fontId="4" fillId="0" borderId="5" xfId="3" applyBorder="1" applyAlignment="1">
      <alignment wrapText="1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12" xfId="3" applyBorder="1"/>
    <xf numFmtId="0" fontId="6" fillId="0" borderId="4" xfId="3" applyFont="1" applyFill="1" applyBorder="1" applyAlignment="1">
      <alignment horizontal="left"/>
    </xf>
    <xf numFmtId="0" fontId="7" fillId="0" borderId="7" xfId="3" applyFont="1" applyFill="1" applyBorder="1" applyAlignment="1">
      <alignment vertical="center"/>
    </xf>
    <xf numFmtId="0" fontId="4" fillId="0" borderId="7" xfId="3" applyFill="1" applyBorder="1" applyAlignment="1">
      <alignment vertical="center"/>
    </xf>
  </cellXfs>
  <cellStyles count="7">
    <cellStyle name="Comma" xfId="1" builtinId="3"/>
    <cellStyle name="Comma 5 2" xfId="4" xr:uid="{CD7E5085-7431-4EA8-836C-16042C4640FA}"/>
    <cellStyle name="Normal" xfId="0" builtinId="0"/>
    <cellStyle name="Normal 4" xfId="3" xr:uid="{542AE0CF-8B87-4164-BA39-128DD412F3DB}"/>
    <cellStyle name="Normal 9 2" xfId="2" xr:uid="{D73DDFDD-19E9-48BA-930F-70A94FB70B67}"/>
    <cellStyle name="Percent 3" xfId="5" xr:uid="{430CEA40-7734-48FF-A7EF-2BCCBBF2E33F}"/>
    <cellStyle name="Percent 5 2" xfId="6" xr:uid="{07F79BCC-21E9-40C0-B0ED-1F119C7E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ites/ClientsFolder/Shared%20Documents/Prospects/210706%20Yu%20Huang/Workings%20-%20Unlocking%20Lenders'%20Calculators/ANZ%20Calculators/ANZ_Affordability_CalculatorUnlocked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@/svrnz063aaa03.oceania.corp.anz.com/PFSRB%20ConRM/TEMP/Branch%20Networks%20(LSC%20Form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ites/ClientsFolder/Shared%20Documents/Prospects/210706%20Yu%20Huang/Workings%20-%20Unlocking%20Lenders'%20Calculators/ANZ%20Calculators/Version%205.1/ANZLac2019_v2%20(unlocked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spect%20Assessment%20-%2020211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ites/ClientsFolder/Shared%20Documents/Prospects/210706%20Yu%20Huang/Unlocked%20Lender%20Calculators/ANZ%20Calculator%20201905/ANZ_Adviser_Workbook_v3.8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nieWang/Prosperity%20Advisors%20Ltd/Clients%20Folder%20-%20Documents/Archive/Done%20Deals/Liza%20Ho/Pty%20Development%20201911/Prospect%20Assessment%20-%2020191120%20Property%20Development%203%20hous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@/svrnz063aaa03.oceania.corp.anz.com/PFSRB%20ConRM/CreditAssessment/Mark/A%20N%20Z/UMI%20v1.1.xl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@/svrnz063aaa03.oceania.corp.anz.com/PFSRB%20ConRM/DOCUME~1/NEWUSE~1/LOCALS~1/Temp/UMI%20Application%20Form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ata"/>
      <sheetName val="Shortform Top up"/>
      <sheetName val="Loan Structure Confirmation"/>
      <sheetName val="Loan Maintenance Form"/>
      <sheetName val="Quality Application Checklist"/>
      <sheetName val="NBNZAC"/>
      <sheetName val="Variables"/>
      <sheetName val="Loan payments"/>
      <sheetName val="Notes on changes made"/>
    </sheetNames>
    <sheetDataSet>
      <sheetData sheetId="0"/>
      <sheetData sheetId="1">
        <row r="2">
          <cell r="A2" t="str">
            <v>Flexible Home Loan</v>
          </cell>
          <cell r="B2" t="str">
            <v>Weekly</v>
          </cell>
          <cell r="C2" t="str">
            <v>6 Months</v>
          </cell>
          <cell r="D2" t="str">
            <v>Increase floor area of dwelling</v>
          </cell>
          <cell r="E2" t="str">
            <v>Y</v>
          </cell>
          <cell r="F2" t="str">
            <v>The type of loan is affordable based on the customer’s financial situation</v>
          </cell>
          <cell r="G2" t="str">
            <v>ANZ’s credit criteria fit the customer’s situation and needs.</v>
          </cell>
          <cell r="H2" t="str">
            <v>Floating</v>
          </cell>
        </row>
        <row r="3">
          <cell r="A3" t="str">
            <v>Floating Rate Home Loan</v>
          </cell>
          <cell r="B3" t="str">
            <v>Fortnightly</v>
          </cell>
          <cell r="C3" t="str">
            <v>1 Year</v>
          </cell>
          <cell r="D3" t="str">
            <v>Renovations (no increase in floor area)</v>
          </cell>
          <cell r="E3" t="str">
            <v>N</v>
          </cell>
          <cell r="F3" t="str">
            <v>The type of loan offers flexibility, allowing the customer to make repayments as they wish</v>
          </cell>
          <cell r="G3" t="str">
            <v>ANZ offers pricing and/or loan packages which match the customer’s situation and needs.</v>
          </cell>
          <cell r="H3" t="str">
            <v>Flexible</v>
          </cell>
        </row>
        <row r="4">
          <cell r="A4" t="str">
            <v>Fixed Rate Home Loan</v>
          </cell>
          <cell r="B4" t="str">
            <v>Monthly</v>
          </cell>
          <cell r="C4" t="str">
            <v>18 Months</v>
          </cell>
          <cell r="D4" t="str">
            <v>Build house</v>
          </cell>
          <cell r="E4" t="str">
            <v>Y</v>
          </cell>
          <cell r="F4" t="str">
            <v>The type of loan allows the customer to increase their repayments or make lump sum repayments without penalty</v>
          </cell>
          <cell r="G4" t="str">
            <v>In the customer’s experience, ANZ offers excellent customer service</v>
          </cell>
          <cell r="H4" t="str">
            <v>6 months</v>
          </cell>
        </row>
        <row r="5">
          <cell r="A5" t="str">
            <v>Business Flexible Facility</v>
          </cell>
          <cell r="C5" t="str">
            <v>2 Years</v>
          </cell>
          <cell r="D5" t="str">
            <v>Consolidate debt</v>
          </cell>
          <cell r="E5" t="str">
            <v>N</v>
          </cell>
          <cell r="F5" t="str">
            <v>The type of loan allows the customer’s income to be paid directly into their account, reducing their interest</v>
          </cell>
          <cell r="G5" t="str">
            <v>ANZ offers excellent access through their branches, ATMs and local business banking experts</v>
          </cell>
          <cell r="H5" t="str">
            <v>1 year</v>
          </cell>
        </row>
        <row r="6">
          <cell r="A6" t="str">
            <v>Business Fixed Home Loan</v>
          </cell>
          <cell r="C6" t="str">
            <v>3 Years</v>
          </cell>
          <cell r="D6" t="str">
            <v>Business</v>
          </cell>
          <cell r="E6" t="str">
            <v>Y</v>
          </cell>
          <cell r="F6" t="str">
            <v>The term offers affordability, which was an important consideration for the customer</v>
          </cell>
          <cell r="G6" t="str">
            <v>The customers have an existing banking relationship with ANZ that they are comfortable with</v>
          </cell>
          <cell r="H6" t="str">
            <v>18 months</v>
          </cell>
        </row>
        <row r="7">
          <cell r="A7" t="str">
            <v>Business Floating Home Loan</v>
          </cell>
          <cell r="C7" t="str">
            <v>4 Years</v>
          </cell>
          <cell r="D7" t="str">
            <v>Buy property/House Deposit</v>
          </cell>
          <cell r="E7" t="str">
            <v>Y</v>
          </cell>
          <cell r="F7" t="str">
            <v>The term matches the customer’s expected working life, making repayments manageable</v>
          </cell>
          <cell r="G7" t="str">
            <v>ANZ offers excellent digital banking solutions which is important to the customer</v>
          </cell>
          <cell r="H7" t="str">
            <v>2 years</v>
          </cell>
        </row>
        <row r="8">
          <cell r="C8" t="str">
            <v>5 Years</v>
          </cell>
          <cell r="D8" t="str">
            <v>Travel/Holiday</v>
          </cell>
          <cell r="E8" t="str">
            <v>N</v>
          </cell>
          <cell r="F8" t="str">
            <v>The term gives the customer the chance to minimise the overall interest paid</v>
          </cell>
          <cell r="H8" t="str">
            <v>3 years</v>
          </cell>
        </row>
        <row r="9">
          <cell r="D9" t="str">
            <v>Purchase vehicle/boat</v>
          </cell>
          <cell r="E9" t="str">
            <v>N</v>
          </cell>
          <cell r="F9" t="str">
            <v>The interest rate offers certainty</v>
          </cell>
          <cell r="H9" t="str">
            <v>4 years</v>
          </cell>
        </row>
        <row r="10">
          <cell r="D10" t="str">
            <v>Gift/Assist relatives</v>
          </cell>
          <cell r="E10" t="str">
            <v>N</v>
          </cell>
          <cell r="F10" t="str">
            <v>The interest rate matches the customer’s budget</v>
          </cell>
          <cell r="H10" t="str">
            <v>5 years</v>
          </cell>
        </row>
        <row r="11">
          <cell r="D11" t="str">
            <v>Funeral/Family Event</v>
          </cell>
          <cell r="E11" t="str">
            <v>N</v>
          </cell>
          <cell r="F11" t="str">
            <v>The interest rate matches the length of time the customer plans to own the home</v>
          </cell>
          <cell r="H11" t="str">
            <v>Other</v>
          </cell>
        </row>
        <row r="12">
          <cell r="D12" t="str">
            <v>Household Item</v>
          </cell>
          <cell r="E12" t="str">
            <v>N</v>
          </cell>
          <cell r="F12" t="str">
            <v>The interest rate is cost effective</v>
          </cell>
        </row>
        <row r="13">
          <cell r="D13" t="str">
            <v>Education</v>
          </cell>
          <cell r="E13" t="str">
            <v>N</v>
          </cell>
          <cell r="F13" t="str">
            <v>The interest rate allows for flexibility of repayments</v>
          </cell>
        </row>
        <row r="14">
          <cell r="D14" t="str">
            <v>Medical Reason</v>
          </cell>
          <cell r="E14" t="str">
            <v>N</v>
          </cell>
          <cell r="F14" t="str">
            <v>The repayment frequency makes the customer’s repayments easy to budget against receipt of income</v>
          </cell>
        </row>
        <row r="15">
          <cell r="D15" t="str">
            <v>Multiple</v>
          </cell>
          <cell r="E15" t="str">
            <v>N</v>
          </cell>
          <cell r="F15" t="str">
            <v>The repayment frequency will give the customer potential interest savings</v>
          </cell>
        </row>
        <row r="16">
          <cell r="F16" t="str">
            <v>The options selected are effective in ensuring the customer can borrow and repay the customer’s chosen mortgage on time</v>
          </cell>
        </row>
        <row r="17">
          <cell r="F17" t="str">
            <v>The options aim to maximise affordability based on the customer’s financial situation</v>
          </cell>
        </row>
        <row r="18">
          <cell r="F18" t="str">
            <v>The options offer flexibility, so that the customer can manage their home loan more effectively</v>
          </cell>
        </row>
        <row r="19">
          <cell r="F19" t="str">
            <v>The options make budgeting easier, based on the customer’s financial situation and income</v>
          </cell>
        </row>
        <row r="20">
          <cell r="F20" t="str">
            <v>The type of loan is affordable based on the customer’s financial situation</v>
          </cell>
        </row>
        <row r="21">
          <cell r="F21" t="str">
            <v>The loan structure was requested by the customer</v>
          </cell>
        </row>
      </sheetData>
      <sheetData sheetId="2"/>
      <sheetData sheetId="3">
        <row r="28">
          <cell r="Y28">
            <v>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des"/>
      <sheetName val="Loan Restructure"/>
      <sheetName val="Monetary General"/>
      <sheetName val="Topup"/>
      <sheetName val="Payoff"/>
      <sheetName val="Discharge(1)"/>
      <sheetName val="RMNL"/>
      <sheetName val="Transfer"/>
      <sheetName val="Visa New_Increase"/>
      <sheetName val="Blank"/>
      <sheetName val="Security Main"/>
      <sheetName val="Existing Security"/>
      <sheetName val="Sundry"/>
      <sheetName val="OD checklist"/>
      <sheetName val="Consent"/>
      <sheetName val="RRA(1)"/>
      <sheetName val="RRA(2)"/>
      <sheetName val="Review"/>
    </sheetNames>
    <sheetDataSet>
      <sheetData sheetId="0"/>
      <sheetData sheetId="1" refreshError="1">
        <row r="2">
          <cell r="A2" t="str">
            <v>Yes</v>
          </cell>
        </row>
        <row r="3">
          <cell r="A3" t="str">
            <v>No</v>
          </cell>
        </row>
        <row r="10">
          <cell r="A10" t="str">
            <v>CE = Change of entity - Loans redrawn</v>
          </cell>
        </row>
        <row r="11">
          <cell r="A11" t="str">
            <v>ER = Early loan repayment - Not defecting</v>
          </cell>
          <cell r="F11" t="str">
            <v>Apply 5%</v>
          </cell>
        </row>
        <row r="12">
          <cell r="A12" t="str">
            <v>PS = Property sold - no intention to repurchase</v>
          </cell>
          <cell r="F12" t="str">
            <v>Don’t Apply</v>
          </cell>
        </row>
        <row r="13">
          <cell r="A13" t="str">
            <v>DF = Defection to competitor</v>
          </cell>
        </row>
        <row r="14">
          <cell r="A14" t="str">
            <v>SL = Property sold - still looking for another</v>
          </cell>
        </row>
        <row r="15">
          <cell r="A15" t="str">
            <v>RT = Restructure - new loan / product substitute</v>
          </cell>
        </row>
        <row r="17">
          <cell r="A17" t="str">
            <v>Weekly</v>
          </cell>
        </row>
        <row r="18">
          <cell r="A18" t="str">
            <v>Fortnightly</v>
          </cell>
        </row>
        <row r="19">
          <cell r="A19" t="str">
            <v>Monthly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ZAC"/>
      <sheetName val="Variables"/>
      <sheetName val="GLE expense"/>
      <sheetName val="Loan payments"/>
      <sheetName val="ChangeLog"/>
    </sheetNames>
    <sheetDataSet>
      <sheetData sheetId="0">
        <row r="11">
          <cell r="F11"/>
          <cell r="N11" t="str">
            <v>dd/mm</v>
          </cell>
        </row>
        <row r="17">
          <cell r="G17" t="str">
            <v>Y</v>
          </cell>
        </row>
      </sheetData>
      <sheetData sheetId="1">
        <row r="8">
          <cell r="C8">
            <v>6.6500000000000004E-2</v>
          </cell>
        </row>
      </sheetData>
      <sheetData sheetId="2" refreshError="1"/>
      <sheetData sheetId="3">
        <row r="10">
          <cell r="C10">
            <v>1508.8605343270715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changes made"/>
      <sheetName val="Templates Menu"/>
      <sheetName val="Form Data Entry"/>
      <sheetName val="Existing Loan Details"/>
      <sheetName val="Reference"/>
      <sheetName val="Living Expenses"/>
      <sheetName val="Servicing"/>
      <sheetName val="Net Income"/>
      <sheetName val="Temp - Biz Income "/>
      <sheetName val="Temp -  Min Repayment (LVR)"/>
      <sheetName val="Temp -  Upgrade Pty"/>
      <sheetName val="Temp - Comm Invst Pty"/>
      <sheetName val="Temp - Low LVR - Buget"/>
      <sheetName val="Temp - Wages Cal"/>
      <sheetName val="Temp - Pty Development"/>
      <sheetName val="Select Rates"/>
      <sheetName val="Min D% (BoC)"/>
      <sheetName val="ASB Credit Card Exp"/>
      <sheetName val="LVR"/>
      <sheetName val="Temp -  Upgrade Home"/>
      <sheetName val="Choose Docs"/>
      <sheetName val="Final Docs List"/>
      <sheetName val="Loan Structure Checklist- Full"/>
      <sheetName val="Indefinate Borrowing Capacity"/>
      <sheetName val="Amortization Table"/>
      <sheetName val="Temp - Tax Efficiency"/>
      <sheetName val="Living Expense (ANZ)"/>
      <sheetName val="Loan Calc rule"/>
    </sheetNames>
    <sheetDataSet>
      <sheetData sheetId="0" refreshError="1"/>
      <sheetData sheetId="1" refreshError="1"/>
      <sheetData sheetId="2">
        <row r="3">
          <cell r="B3" t="str">
            <v>Purchase Investment Property</v>
          </cell>
        </row>
        <row r="105">
          <cell r="B105">
            <v>290</v>
          </cell>
        </row>
      </sheetData>
      <sheetData sheetId="3">
        <row r="1">
          <cell r="E1">
            <v>0</v>
          </cell>
        </row>
        <row r="2">
          <cell r="E2">
            <v>0</v>
          </cell>
        </row>
        <row r="5">
          <cell r="A5">
            <v>0</v>
          </cell>
        </row>
      </sheetData>
      <sheetData sheetId="4">
        <row r="4">
          <cell r="I4">
            <v>0.75</v>
          </cell>
        </row>
        <row r="8">
          <cell r="G8">
            <v>6.3E-2</v>
          </cell>
          <cell r="I8">
            <v>6.4500000000000002E-2</v>
          </cell>
          <cell r="O8">
            <v>6.0999999999999999E-2</v>
          </cell>
        </row>
        <row r="9">
          <cell r="O9">
            <v>0</v>
          </cell>
          <cell r="P9">
            <v>2.5000000000000001E-2</v>
          </cell>
        </row>
        <row r="10">
          <cell r="O10">
            <v>6.0999999999999999E-2</v>
          </cell>
        </row>
        <row r="25">
          <cell r="G25">
            <v>0</v>
          </cell>
          <cell r="S25">
            <v>0</v>
          </cell>
        </row>
      </sheetData>
      <sheetData sheetId="5" refreshError="1"/>
      <sheetData sheetId="6">
        <row r="3">
          <cell r="C3" t="str">
            <v>Y</v>
          </cell>
        </row>
        <row r="6">
          <cell r="C6">
            <v>800000</v>
          </cell>
        </row>
        <row r="9">
          <cell r="N9">
            <v>30</v>
          </cell>
          <cell r="P9">
            <v>0</v>
          </cell>
          <cell r="R9">
            <v>30</v>
          </cell>
        </row>
        <row r="19">
          <cell r="C19">
            <v>460</v>
          </cell>
        </row>
        <row r="23">
          <cell r="C23">
            <v>2000</v>
          </cell>
        </row>
        <row r="24">
          <cell r="C24" t="str">
            <v>Multiple Provider</v>
          </cell>
        </row>
        <row r="27">
          <cell r="C27">
            <v>0</v>
          </cell>
        </row>
        <row r="36">
          <cell r="C36" t="str">
            <v>OO Only</v>
          </cell>
        </row>
        <row r="41">
          <cell r="C41" t="str">
            <v>&lt;=80%</v>
          </cell>
        </row>
      </sheetData>
      <sheetData sheetId="7">
        <row r="2">
          <cell r="N2">
            <v>1500</v>
          </cell>
        </row>
        <row r="3">
          <cell r="N3">
            <v>0</v>
          </cell>
        </row>
        <row r="21">
          <cell r="H21">
            <v>0</v>
          </cell>
          <cell r="Q2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6">
          <cell r="R6" t="str">
            <v>Prime+Full</v>
          </cell>
        </row>
        <row r="7">
          <cell r="R7" t="str">
            <v>Prime+Alt</v>
          </cell>
        </row>
        <row r="8">
          <cell r="R8" t="str">
            <v>NearPrime+Full</v>
          </cell>
        </row>
        <row r="9">
          <cell r="R9" t="str">
            <v>NearPrime+Alt</v>
          </cell>
        </row>
        <row r="10">
          <cell r="R10" t="str">
            <v>Specialist+Full</v>
          </cell>
        </row>
        <row r="11">
          <cell r="R11" t="str">
            <v>Specialist+Alt</v>
          </cell>
        </row>
        <row r="12">
          <cell r="R12" t="str">
            <v>SpecialistPlus+Full</v>
          </cell>
        </row>
        <row r="13">
          <cell r="R13" t="str">
            <v>SpecialistPlus+Alt</v>
          </cell>
        </row>
        <row r="16">
          <cell r="R16" t="str">
            <v>Floating/Interest Only</v>
          </cell>
        </row>
        <row r="17">
          <cell r="R17">
            <v>1</v>
          </cell>
        </row>
        <row r="18">
          <cell r="R18">
            <v>2</v>
          </cell>
        </row>
        <row r="19">
          <cell r="R19">
            <v>3</v>
          </cell>
        </row>
        <row r="20">
          <cell r="R20">
            <v>4</v>
          </cell>
        </row>
        <row r="21">
          <cell r="R21">
            <v>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A1" t="str">
            <v>Mortgage Loan Payments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800000</v>
          </cell>
          <cell r="G6" t="str">
            <v>Scheduled Payment</v>
          </cell>
          <cell r="H6">
            <v>934.78245434893233</v>
          </cell>
        </row>
        <row r="7">
          <cell r="C7" t="str">
            <v>Annual Interest Rate</v>
          </cell>
          <cell r="D7">
            <v>4.4999999999999998E-2</v>
          </cell>
          <cell r="G7" t="str">
            <v>Scheduled Number of Payments</v>
          </cell>
          <cell r="H7">
            <v>1560</v>
          </cell>
        </row>
        <row r="8">
          <cell r="C8" t="str">
            <v>Loan Period in Years</v>
          </cell>
          <cell r="D8">
            <v>30</v>
          </cell>
          <cell r="G8" t="str">
            <v>Actual Number of Payments</v>
          </cell>
          <cell r="H8">
            <v>361</v>
          </cell>
        </row>
        <row r="9">
          <cell r="C9" t="str">
            <v>Number of Payments Per Year</v>
          </cell>
          <cell r="D9">
            <v>52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44522</v>
          </cell>
          <cell r="G10" t="str">
            <v>Total Interest</v>
          </cell>
          <cell r="H10">
            <v>234155.85327204972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7">
          <cell r="A17" t="str">
            <v>PmtNo.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  <cell r="J17" t="str">
            <v>Cumulative Interest</v>
          </cell>
        </row>
        <row r="19">
          <cell r="A19">
            <v>1</v>
          </cell>
          <cell r="B19">
            <v>44522</v>
          </cell>
          <cell r="C19">
            <v>800000</v>
          </cell>
          <cell r="D19">
            <v>934.78245434893233</v>
          </cell>
          <cell r="E19">
            <v>0</v>
          </cell>
          <cell r="F19">
            <v>934.78245434893233</v>
          </cell>
          <cell r="G19">
            <v>242.47476204124007</v>
          </cell>
          <cell r="H19">
            <v>692.30769230769226</v>
          </cell>
          <cell r="I19">
            <v>799757.52523795876</v>
          </cell>
          <cell r="J19">
            <v>692.30769230769226</v>
          </cell>
        </row>
        <row r="20">
          <cell r="A20">
            <v>2</v>
          </cell>
          <cell r="B20">
            <v>44522</v>
          </cell>
          <cell r="C20">
            <v>799757.52523795876</v>
          </cell>
          <cell r="D20">
            <v>934.78245434893233</v>
          </cell>
          <cell r="E20">
            <v>0</v>
          </cell>
          <cell r="F20">
            <v>934.78245434893233</v>
          </cell>
          <cell r="G20">
            <v>242.68459596992966</v>
          </cell>
          <cell r="H20">
            <v>692.09785837900267</v>
          </cell>
          <cell r="I20">
            <v>799514.84064198879</v>
          </cell>
          <cell r="J20">
            <v>1384.4055506866948</v>
          </cell>
        </row>
        <row r="21">
          <cell r="A21">
            <v>3</v>
          </cell>
          <cell r="B21">
            <v>44522</v>
          </cell>
          <cell r="C21">
            <v>799514.84064198879</v>
          </cell>
          <cell r="D21">
            <v>934.78245434893233</v>
          </cell>
          <cell r="E21">
            <v>0</v>
          </cell>
          <cell r="F21">
            <v>934.78245434893233</v>
          </cell>
          <cell r="G21">
            <v>242.89461148567284</v>
          </cell>
          <cell r="H21">
            <v>691.88784286325949</v>
          </cell>
          <cell r="I21">
            <v>799271.94603050314</v>
          </cell>
          <cell r="J21">
            <v>2076.2933935499541</v>
          </cell>
        </row>
        <row r="22">
          <cell r="A22">
            <v>4</v>
          </cell>
          <cell r="B22">
            <v>44522</v>
          </cell>
          <cell r="C22">
            <v>799271.94603050314</v>
          </cell>
          <cell r="D22">
            <v>934.78245434893233</v>
          </cell>
          <cell r="E22">
            <v>0</v>
          </cell>
          <cell r="F22">
            <v>934.78245434893233</v>
          </cell>
          <cell r="G22">
            <v>243.10480874561222</v>
          </cell>
          <cell r="H22">
            <v>691.67764560332012</v>
          </cell>
          <cell r="I22">
            <v>799028.84122175758</v>
          </cell>
          <cell r="J22">
            <v>2767.9710391532744</v>
          </cell>
        </row>
        <row r="23">
          <cell r="A23">
            <v>5</v>
          </cell>
          <cell r="B23">
            <v>44552</v>
          </cell>
          <cell r="C23">
            <v>799028.84122175758</v>
          </cell>
          <cell r="D23">
            <v>934.78245434893233</v>
          </cell>
          <cell r="E23">
            <v>0</v>
          </cell>
          <cell r="F23">
            <v>934.78245434893233</v>
          </cell>
          <cell r="G23">
            <v>243.31518790702671</v>
          </cell>
          <cell r="H23">
            <v>691.46726644190562</v>
          </cell>
          <cell r="I23">
            <v>798785.5260338505</v>
          </cell>
          <cell r="J23">
            <v>3459.4383055951803</v>
          </cell>
        </row>
        <row r="24">
          <cell r="A24">
            <v>6</v>
          </cell>
          <cell r="B24">
            <v>44552</v>
          </cell>
          <cell r="C24">
            <v>798785.5260338505</v>
          </cell>
          <cell r="D24">
            <v>934.78245434893233</v>
          </cell>
          <cell r="E24">
            <v>0</v>
          </cell>
          <cell r="F24">
            <v>934.78245434893233</v>
          </cell>
          <cell r="G24">
            <v>243.52574912733098</v>
          </cell>
          <cell r="H24">
            <v>691.25670522160135</v>
          </cell>
          <cell r="I24">
            <v>798542.00028472312</v>
          </cell>
          <cell r="J24">
            <v>4150.6950108167821</v>
          </cell>
        </row>
        <row r="25">
          <cell r="A25">
            <v>7</v>
          </cell>
          <cell r="B25">
            <v>44552</v>
          </cell>
          <cell r="C25">
            <v>798542.00028472312</v>
          </cell>
          <cell r="D25">
            <v>934.78245434893233</v>
          </cell>
          <cell r="E25">
            <v>0</v>
          </cell>
          <cell r="F25">
            <v>934.78245434893233</v>
          </cell>
          <cell r="G25">
            <v>243.73649256407577</v>
          </cell>
          <cell r="H25">
            <v>691.04596178485656</v>
          </cell>
          <cell r="I25">
            <v>798298.26379215904</v>
          </cell>
          <cell r="J25">
            <v>4841.7409726016385</v>
          </cell>
        </row>
        <row r="26">
          <cell r="A26">
            <v>8</v>
          </cell>
          <cell r="B26">
            <v>44552</v>
          </cell>
          <cell r="C26">
            <v>798298.26379215904</v>
          </cell>
          <cell r="D26">
            <v>934.78245434893233</v>
          </cell>
          <cell r="E26">
            <v>0</v>
          </cell>
          <cell r="F26">
            <v>934.78245434893233</v>
          </cell>
          <cell r="G26">
            <v>243.94741837494848</v>
          </cell>
          <cell r="H26">
            <v>690.83503597398385</v>
          </cell>
          <cell r="I26">
            <v>798054.3163737841</v>
          </cell>
          <cell r="J26">
            <v>5532.5760085756228</v>
          </cell>
        </row>
        <row r="27">
          <cell r="A27">
            <v>9</v>
          </cell>
          <cell r="B27">
            <v>44583</v>
          </cell>
          <cell r="C27">
            <v>798054.3163737841</v>
          </cell>
          <cell r="D27">
            <v>934.78245434893233</v>
          </cell>
          <cell r="E27">
            <v>0</v>
          </cell>
          <cell r="F27">
            <v>934.78245434893233</v>
          </cell>
          <cell r="G27">
            <v>244.15852671777316</v>
          </cell>
          <cell r="H27">
            <v>690.62392763115918</v>
          </cell>
          <cell r="I27">
            <v>797810.15784706629</v>
          </cell>
          <cell r="J27">
            <v>6223.1999362067818</v>
          </cell>
        </row>
        <row r="28">
          <cell r="A28">
            <v>10</v>
          </cell>
          <cell r="B28">
            <v>44583</v>
          </cell>
          <cell r="C28">
            <v>797810.15784706629</v>
          </cell>
          <cell r="D28">
            <v>934.78245434893233</v>
          </cell>
          <cell r="E28">
            <v>0</v>
          </cell>
          <cell r="F28">
            <v>934.78245434893233</v>
          </cell>
          <cell r="G28">
            <v>244.36981775050958</v>
          </cell>
          <cell r="H28">
            <v>690.41263659842275</v>
          </cell>
          <cell r="I28">
            <v>797565.78802931577</v>
          </cell>
          <cell r="J28">
            <v>6913.6125728052048</v>
          </cell>
        </row>
        <row r="29">
          <cell r="A29">
            <v>11</v>
          </cell>
          <cell r="B29">
            <v>44583</v>
          </cell>
          <cell r="C29">
            <v>797565.78802931577</v>
          </cell>
          <cell r="D29">
            <v>934.78245434893233</v>
          </cell>
          <cell r="E29">
            <v>0</v>
          </cell>
          <cell r="F29">
            <v>934.78245434893233</v>
          </cell>
          <cell r="G29">
            <v>244.58129163125534</v>
          </cell>
          <cell r="H29">
            <v>690.20116271767699</v>
          </cell>
          <cell r="I29">
            <v>797321.20673768455</v>
          </cell>
          <cell r="J29">
            <v>7603.8137355228819</v>
          </cell>
        </row>
        <row r="30">
          <cell r="A30">
            <v>12</v>
          </cell>
          <cell r="B30">
            <v>44583</v>
          </cell>
          <cell r="C30">
            <v>797321.20673768455</v>
          </cell>
          <cell r="D30">
            <v>934.78245434893233</v>
          </cell>
          <cell r="E30">
            <v>0</v>
          </cell>
          <cell r="F30">
            <v>934.78245434893233</v>
          </cell>
          <cell r="G30">
            <v>244.79294851824386</v>
          </cell>
          <cell r="H30">
            <v>689.98950583068847</v>
          </cell>
          <cell r="I30">
            <v>797076.41378916625</v>
          </cell>
          <cell r="J30">
            <v>8293.8032413535711</v>
          </cell>
        </row>
        <row r="31">
          <cell r="A31">
            <v>13</v>
          </cell>
          <cell r="B31">
            <v>44614</v>
          </cell>
          <cell r="C31">
            <v>797076.41378916625</v>
          </cell>
          <cell r="D31">
            <v>934.78245434893233</v>
          </cell>
          <cell r="E31">
            <v>0</v>
          </cell>
          <cell r="F31">
            <v>934.78245434893233</v>
          </cell>
          <cell r="G31">
            <v>245.00478856984614</v>
          </cell>
          <cell r="H31">
            <v>689.77766577908619</v>
          </cell>
          <cell r="I31">
            <v>796831.40900059638</v>
          </cell>
          <cell r="J31">
            <v>8983.5809071326566</v>
          </cell>
        </row>
        <row r="32">
          <cell r="A32">
            <v>14</v>
          </cell>
          <cell r="B32">
            <v>44614</v>
          </cell>
          <cell r="C32">
            <v>796831.40900059638</v>
          </cell>
          <cell r="D32">
            <v>934.78245434893233</v>
          </cell>
          <cell r="E32">
            <v>0</v>
          </cell>
          <cell r="F32">
            <v>934.78245434893233</v>
          </cell>
          <cell r="G32">
            <v>245.21681194457017</v>
          </cell>
          <cell r="H32">
            <v>689.56564240436217</v>
          </cell>
          <cell r="I32">
            <v>796586.19218865177</v>
          </cell>
          <cell r="J32">
            <v>9673.1465495370194</v>
          </cell>
        </row>
        <row r="33">
          <cell r="A33">
            <v>15</v>
          </cell>
          <cell r="B33">
            <v>44614</v>
          </cell>
          <cell r="C33">
            <v>796586.19218865177</v>
          </cell>
          <cell r="D33">
            <v>934.78245434893233</v>
          </cell>
          <cell r="E33">
            <v>0</v>
          </cell>
          <cell r="F33">
            <v>934.78245434893233</v>
          </cell>
          <cell r="G33">
            <v>245.42901880106069</v>
          </cell>
          <cell r="H33">
            <v>689.35343554787164</v>
          </cell>
          <cell r="I33">
            <v>796340.76316985069</v>
          </cell>
          <cell r="J33">
            <v>10362.499985084891</v>
          </cell>
        </row>
        <row r="34">
          <cell r="A34">
            <v>16</v>
          </cell>
          <cell r="B34">
            <v>44614</v>
          </cell>
          <cell r="C34">
            <v>796340.76316985069</v>
          </cell>
          <cell r="D34">
            <v>934.78245434893233</v>
          </cell>
          <cell r="E34">
            <v>0</v>
          </cell>
          <cell r="F34">
            <v>934.78245434893233</v>
          </cell>
          <cell r="G34">
            <v>245.64140929810014</v>
          </cell>
          <cell r="H34">
            <v>689.14104505083219</v>
          </cell>
          <cell r="I34">
            <v>796095.12176055263</v>
          </cell>
          <cell r="J34">
            <v>11051.641030135723</v>
          </cell>
        </row>
        <row r="35">
          <cell r="A35">
            <v>17</v>
          </cell>
          <cell r="B35">
            <v>44614</v>
          </cell>
          <cell r="C35">
            <v>796095.12176055263</v>
          </cell>
          <cell r="D35">
            <v>934.78245434893233</v>
          </cell>
          <cell r="E35">
            <v>0</v>
          </cell>
          <cell r="F35">
            <v>934.78245434893233</v>
          </cell>
          <cell r="G35">
            <v>245.85398359460805</v>
          </cell>
          <cell r="H35">
            <v>688.92847075432428</v>
          </cell>
          <cell r="I35">
            <v>795849.26777695806</v>
          </cell>
          <cell r="J35">
            <v>11740.569500890047</v>
          </cell>
        </row>
        <row r="36">
          <cell r="A36">
            <v>18</v>
          </cell>
          <cell r="B36">
            <v>44642</v>
          </cell>
          <cell r="C36">
            <v>795849.26777695806</v>
          </cell>
          <cell r="D36">
            <v>934.78245434893233</v>
          </cell>
          <cell r="E36">
            <v>0</v>
          </cell>
          <cell r="F36">
            <v>934.78245434893233</v>
          </cell>
          <cell r="G36">
            <v>246.06674184964174</v>
          </cell>
          <cell r="H36">
            <v>688.71571249929059</v>
          </cell>
          <cell r="I36">
            <v>795603.20103510842</v>
          </cell>
          <cell r="J36">
            <v>12429.285213389338</v>
          </cell>
        </row>
        <row r="37">
          <cell r="A37">
            <v>19</v>
          </cell>
          <cell r="B37">
            <v>44642</v>
          </cell>
          <cell r="C37">
            <v>795603.20103510842</v>
          </cell>
          <cell r="D37">
            <v>934.78245434893233</v>
          </cell>
          <cell r="E37">
            <v>0</v>
          </cell>
          <cell r="F37">
            <v>934.78245434893233</v>
          </cell>
          <cell r="G37">
            <v>246.27968422239621</v>
          </cell>
          <cell r="H37">
            <v>688.50277012653612</v>
          </cell>
          <cell r="I37">
            <v>795356.921350886</v>
          </cell>
          <cell r="J37">
            <v>13117.787983515873</v>
          </cell>
        </row>
        <row r="38">
          <cell r="A38">
            <v>20</v>
          </cell>
          <cell r="B38">
            <v>44642</v>
          </cell>
          <cell r="C38">
            <v>795356.921350886</v>
          </cell>
          <cell r="D38">
            <v>934.78245434893233</v>
          </cell>
          <cell r="E38">
            <v>0</v>
          </cell>
          <cell r="F38">
            <v>934.78245434893233</v>
          </cell>
          <cell r="G38">
            <v>246.49281087220413</v>
          </cell>
          <cell r="H38">
            <v>688.2896434767282</v>
          </cell>
          <cell r="I38">
            <v>795110.42854001385</v>
          </cell>
          <cell r="J38">
            <v>13806.077626992601</v>
          </cell>
        </row>
        <row r="39">
          <cell r="A39">
            <v>21</v>
          </cell>
          <cell r="B39">
            <v>44642</v>
          </cell>
          <cell r="C39">
            <v>795110.42854001385</v>
          </cell>
          <cell r="D39">
            <v>934.78245434893233</v>
          </cell>
          <cell r="E39">
            <v>0</v>
          </cell>
          <cell r="F39">
            <v>934.78245434893233</v>
          </cell>
          <cell r="G39">
            <v>246.70612195853585</v>
          </cell>
          <cell r="H39">
            <v>688.07633239039649</v>
          </cell>
          <cell r="I39">
            <v>794863.72241805529</v>
          </cell>
          <cell r="J39">
            <v>14494.153959382997</v>
          </cell>
        </row>
        <row r="40">
          <cell r="A40">
            <v>22</v>
          </cell>
          <cell r="B40">
            <v>44673</v>
          </cell>
          <cell r="C40">
            <v>794863.72241805529</v>
          </cell>
          <cell r="D40">
            <v>934.78245434893233</v>
          </cell>
          <cell r="E40">
            <v>0</v>
          </cell>
          <cell r="F40">
            <v>934.78245434893233</v>
          </cell>
          <cell r="G40">
            <v>246.91961764099983</v>
          </cell>
          <cell r="H40">
            <v>687.8628367079325</v>
          </cell>
          <cell r="I40">
            <v>794616.80280041427</v>
          </cell>
          <cell r="J40">
            <v>15182.016796090929</v>
          </cell>
        </row>
        <row r="41">
          <cell r="A41">
            <v>23</v>
          </cell>
          <cell r="B41">
            <v>44673</v>
          </cell>
          <cell r="C41">
            <v>794616.80280041427</v>
          </cell>
          <cell r="D41">
            <v>934.78245434893233</v>
          </cell>
          <cell r="E41">
            <v>0</v>
          </cell>
          <cell r="F41">
            <v>934.78245434893233</v>
          </cell>
          <cell r="G41">
            <v>247.13329807934304</v>
          </cell>
          <cell r="H41">
            <v>687.6491562695893</v>
          </cell>
          <cell r="I41">
            <v>794369.6695023349</v>
          </cell>
          <cell r="J41">
            <v>15869.665952360519</v>
          </cell>
        </row>
        <row r="42">
          <cell r="A42">
            <v>24</v>
          </cell>
          <cell r="B42">
            <v>44673</v>
          </cell>
          <cell r="C42">
            <v>794369.6695023349</v>
          </cell>
          <cell r="D42">
            <v>934.78245434893233</v>
          </cell>
          <cell r="E42">
            <v>0</v>
          </cell>
          <cell r="F42">
            <v>934.78245434893233</v>
          </cell>
          <cell r="G42">
            <v>247.34716343345019</v>
          </cell>
          <cell r="H42">
            <v>687.43529091548214</v>
          </cell>
          <cell r="I42">
            <v>794122.32233890146</v>
          </cell>
          <cell r="J42">
            <v>16557.101243276</v>
          </cell>
        </row>
        <row r="43">
          <cell r="A43">
            <v>25</v>
          </cell>
          <cell r="B43">
            <v>44673</v>
          </cell>
          <cell r="C43">
            <v>794122.32233890146</v>
          </cell>
          <cell r="D43">
            <v>934.78245434893233</v>
          </cell>
          <cell r="E43">
            <v>0</v>
          </cell>
          <cell r="F43">
            <v>934.78245434893233</v>
          </cell>
          <cell r="G43">
            <v>247.56121386334451</v>
          </cell>
          <cell r="H43">
            <v>687.22124048558783</v>
          </cell>
          <cell r="I43">
            <v>793874.76112503815</v>
          </cell>
          <cell r="J43">
            <v>17244.322483761589</v>
          </cell>
        </row>
        <row r="44">
          <cell r="A44">
            <v>26</v>
          </cell>
          <cell r="B44">
            <v>44703</v>
          </cell>
          <cell r="C44">
            <v>793874.76112503815</v>
          </cell>
          <cell r="D44">
            <v>934.78245434893233</v>
          </cell>
          <cell r="E44">
            <v>0</v>
          </cell>
          <cell r="F44">
            <v>934.78245434893233</v>
          </cell>
          <cell r="G44">
            <v>247.77544952918788</v>
          </cell>
          <cell r="H44">
            <v>687.00700481974445</v>
          </cell>
          <cell r="I44">
            <v>793626.98567550897</v>
          </cell>
          <cell r="J44">
            <v>17931.329488581334</v>
          </cell>
        </row>
        <row r="45">
          <cell r="A45">
            <v>27</v>
          </cell>
          <cell r="B45">
            <v>44703</v>
          </cell>
          <cell r="C45">
            <v>793626.98567550897</v>
          </cell>
          <cell r="D45">
            <v>934.78245434893233</v>
          </cell>
          <cell r="E45">
            <v>0</v>
          </cell>
          <cell r="F45">
            <v>934.78245434893233</v>
          </cell>
          <cell r="G45">
            <v>247.98987059128035</v>
          </cell>
          <cell r="H45">
            <v>686.79258375765198</v>
          </cell>
          <cell r="I45">
            <v>793378.99580491765</v>
          </cell>
          <cell r="J45">
            <v>18618.122072338985</v>
          </cell>
        </row>
        <row r="46">
          <cell r="A46">
            <v>28</v>
          </cell>
          <cell r="B46">
            <v>44703</v>
          </cell>
          <cell r="C46">
            <v>793378.99580491765</v>
          </cell>
          <cell r="D46">
            <v>934.78245434893233</v>
          </cell>
          <cell r="E46">
            <v>0</v>
          </cell>
          <cell r="F46">
            <v>934.78245434893233</v>
          </cell>
          <cell r="G46">
            <v>248.20447721006133</v>
          </cell>
          <cell r="H46">
            <v>686.57797713887101</v>
          </cell>
          <cell r="I46">
            <v>793130.79132770759</v>
          </cell>
          <cell r="J46">
            <v>19304.700049477855</v>
          </cell>
        </row>
        <row r="47">
          <cell r="A47">
            <v>29</v>
          </cell>
          <cell r="B47">
            <v>44703</v>
          </cell>
          <cell r="C47">
            <v>793130.79132770759</v>
          </cell>
          <cell r="D47">
            <v>934.78245434893233</v>
          </cell>
          <cell r="E47">
            <v>0</v>
          </cell>
          <cell r="F47">
            <v>934.78245434893233</v>
          </cell>
          <cell r="G47">
            <v>248.41926954610858</v>
          </cell>
          <cell r="H47">
            <v>686.36318480282375</v>
          </cell>
          <cell r="I47">
            <v>792882.37205816153</v>
          </cell>
          <cell r="J47">
            <v>19991.063234280678</v>
          </cell>
        </row>
        <row r="48">
          <cell r="A48">
            <v>30</v>
          </cell>
          <cell r="B48">
            <v>44703</v>
          </cell>
          <cell r="C48">
            <v>792882.37205816153</v>
          </cell>
          <cell r="D48">
            <v>934.78245434893233</v>
          </cell>
          <cell r="E48">
            <v>0</v>
          </cell>
          <cell r="F48">
            <v>934.78245434893233</v>
          </cell>
          <cell r="G48">
            <v>248.63424776013881</v>
          </cell>
          <cell r="H48">
            <v>686.14820658879353</v>
          </cell>
          <cell r="I48">
            <v>792633.73781040136</v>
          </cell>
          <cell r="J48">
            <v>20677.211440869472</v>
          </cell>
        </row>
        <row r="49">
          <cell r="A49">
            <v>31</v>
          </cell>
          <cell r="B49">
            <v>44734</v>
          </cell>
          <cell r="C49">
            <v>792633.73781040136</v>
          </cell>
          <cell r="D49">
            <v>934.78245434893233</v>
          </cell>
          <cell r="E49">
            <v>0</v>
          </cell>
          <cell r="F49">
            <v>934.78245434893233</v>
          </cell>
          <cell r="G49">
            <v>248.84941201300808</v>
          </cell>
          <cell r="H49">
            <v>685.93304233592426</v>
          </cell>
          <cell r="I49">
            <v>792384.8883983884</v>
          </cell>
          <cell r="J49">
            <v>21363.144483205397</v>
          </cell>
        </row>
        <row r="50">
          <cell r="A50">
            <v>32</v>
          </cell>
          <cell r="B50">
            <v>44734</v>
          </cell>
          <cell r="C50">
            <v>792384.8883983884</v>
          </cell>
          <cell r="D50">
            <v>934.78245434893233</v>
          </cell>
          <cell r="E50">
            <v>0</v>
          </cell>
          <cell r="F50">
            <v>934.78245434893233</v>
          </cell>
          <cell r="G50">
            <v>249.06476246571151</v>
          </cell>
          <cell r="H50">
            <v>685.71769188322082</v>
          </cell>
          <cell r="I50">
            <v>792135.82363592274</v>
          </cell>
          <cell r="J50">
            <v>22048.862175088616</v>
          </cell>
        </row>
        <row r="51">
          <cell r="A51">
            <v>33</v>
          </cell>
          <cell r="B51">
            <v>44734</v>
          </cell>
          <cell r="C51">
            <v>792135.82363592274</v>
          </cell>
          <cell r="D51">
            <v>934.78245434893233</v>
          </cell>
          <cell r="E51">
            <v>0</v>
          </cell>
          <cell r="F51">
            <v>934.78245434893233</v>
          </cell>
          <cell r="G51">
            <v>249.28029927938383</v>
          </cell>
          <cell r="H51">
            <v>685.50215506954851</v>
          </cell>
          <cell r="I51">
            <v>791886.54333664337</v>
          </cell>
          <cell r="J51">
            <v>22734.364330158165</v>
          </cell>
        </row>
        <row r="52">
          <cell r="A52">
            <v>34</v>
          </cell>
          <cell r="B52">
            <v>44734</v>
          </cell>
          <cell r="C52">
            <v>791886.54333664337</v>
          </cell>
          <cell r="D52">
            <v>934.78245434893233</v>
          </cell>
          <cell r="E52">
            <v>0</v>
          </cell>
          <cell r="F52">
            <v>934.78245434893233</v>
          </cell>
          <cell r="G52">
            <v>249.49602261529867</v>
          </cell>
          <cell r="H52">
            <v>685.28643173363366</v>
          </cell>
          <cell r="I52">
            <v>791637.04731402802</v>
          </cell>
          <cell r="J52">
            <v>23419.6507618918</v>
          </cell>
        </row>
        <row r="53">
          <cell r="A53">
            <v>35</v>
          </cell>
          <cell r="B53">
            <v>44764</v>
          </cell>
          <cell r="C53">
            <v>791637.04731402802</v>
          </cell>
          <cell r="D53">
            <v>934.78245434893233</v>
          </cell>
          <cell r="E53">
            <v>0</v>
          </cell>
          <cell r="F53">
            <v>934.78245434893233</v>
          </cell>
          <cell r="G53">
            <v>249.71193263486964</v>
          </cell>
          <cell r="H53">
            <v>685.07052171406269</v>
          </cell>
          <cell r="I53">
            <v>791387.3353813932</v>
          </cell>
          <cell r="J53">
            <v>24104.721283605864</v>
          </cell>
        </row>
        <row r="54">
          <cell r="A54">
            <v>36</v>
          </cell>
          <cell r="B54">
            <v>44764</v>
          </cell>
          <cell r="C54">
            <v>791387.3353813932</v>
          </cell>
          <cell r="D54">
            <v>934.78245434893233</v>
          </cell>
          <cell r="E54">
            <v>0</v>
          </cell>
          <cell r="F54">
            <v>934.78245434893233</v>
          </cell>
          <cell r="G54">
            <v>249.92802949964982</v>
          </cell>
          <cell r="H54">
            <v>684.85442484928251</v>
          </cell>
          <cell r="I54">
            <v>791137.40735189361</v>
          </cell>
          <cell r="J54">
            <v>24789.575708455148</v>
          </cell>
        </row>
        <row r="55">
          <cell r="A55">
            <v>37</v>
          </cell>
          <cell r="B55">
            <v>44764</v>
          </cell>
          <cell r="C55">
            <v>791137.40735189361</v>
          </cell>
          <cell r="D55">
            <v>934.78245434893233</v>
          </cell>
          <cell r="E55">
            <v>0</v>
          </cell>
          <cell r="F55">
            <v>934.78245434893233</v>
          </cell>
          <cell r="G55">
            <v>250.14431337133203</v>
          </cell>
          <cell r="H55">
            <v>684.6381409776003</v>
          </cell>
          <cell r="I55">
            <v>790887.26303852233</v>
          </cell>
          <cell r="J55">
            <v>25474.213849432748</v>
          </cell>
        </row>
        <row r="56">
          <cell r="A56">
            <v>38</v>
          </cell>
          <cell r="B56">
            <v>44764</v>
          </cell>
          <cell r="C56">
            <v>790887.26303852233</v>
          </cell>
          <cell r="D56">
            <v>934.78245434893233</v>
          </cell>
          <cell r="E56">
            <v>0</v>
          </cell>
          <cell r="F56">
            <v>934.78245434893233</v>
          </cell>
          <cell r="G56">
            <v>250.36078441174959</v>
          </cell>
          <cell r="H56">
            <v>684.42166993718274</v>
          </cell>
          <cell r="I56">
            <v>790636.90225411055</v>
          </cell>
          <cell r="J56">
            <v>26158.635519369931</v>
          </cell>
        </row>
        <row r="57">
          <cell r="A57">
            <v>39</v>
          </cell>
          <cell r="B57">
            <v>44795</v>
          </cell>
          <cell r="C57">
            <v>790636.90225411055</v>
          </cell>
          <cell r="D57">
            <v>934.78245434893233</v>
          </cell>
          <cell r="E57">
            <v>0</v>
          </cell>
          <cell r="F57">
            <v>934.78245434893233</v>
          </cell>
          <cell r="G57">
            <v>250.5774427828751</v>
          </cell>
          <cell r="H57">
            <v>684.20501156605724</v>
          </cell>
          <cell r="I57">
            <v>790386.32481132762</v>
          </cell>
          <cell r="J57">
            <v>26842.840530935988</v>
          </cell>
        </row>
        <row r="58">
          <cell r="A58">
            <v>40</v>
          </cell>
          <cell r="B58">
            <v>44795</v>
          </cell>
          <cell r="C58">
            <v>790386.32481132762</v>
          </cell>
          <cell r="D58">
            <v>934.78245434893233</v>
          </cell>
          <cell r="E58">
            <v>0</v>
          </cell>
          <cell r="F58">
            <v>934.78245434893233</v>
          </cell>
          <cell r="G58">
            <v>250.79428864682188</v>
          </cell>
          <cell r="H58">
            <v>683.98816570211045</v>
          </cell>
          <cell r="I58">
            <v>790135.53052268084</v>
          </cell>
          <cell r="J58">
            <v>27526.828696638098</v>
          </cell>
        </row>
        <row r="59">
          <cell r="A59">
            <v>41</v>
          </cell>
          <cell r="B59">
            <v>44795</v>
          </cell>
          <cell r="C59">
            <v>790135.53052268084</v>
          </cell>
          <cell r="D59">
            <v>934.78245434893233</v>
          </cell>
          <cell r="E59">
            <v>0</v>
          </cell>
          <cell r="F59">
            <v>934.78245434893233</v>
          </cell>
          <cell r="G59">
            <v>251.01132216584324</v>
          </cell>
          <cell r="H59">
            <v>683.77113218308909</v>
          </cell>
          <cell r="I59">
            <v>789884.519200515</v>
          </cell>
          <cell r="J59">
            <v>28210.599828821189</v>
          </cell>
        </row>
        <row r="60">
          <cell r="A60">
            <v>42</v>
          </cell>
          <cell r="B60">
            <v>44795</v>
          </cell>
          <cell r="C60">
            <v>789884.519200515</v>
          </cell>
          <cell r="D60">
            <v>934.78245434893233</v>
          </cell>
          <cell r="E60">
            <v>0</v>
          </cell>
          <cell r="F60">
            <v>934.78245434893233</v>
          </cell>
          <cell r="G60">
            <v>251.22854350233285</v>
          </cell>
          <cell r="H60">
            <v>683.55391084659948</v>
          </cell>
          <cell r="I60">
            <v>789633.29065701272</v>
          </cell>
          <cell r="J60">
            <v>28894.153739667789</v>
          </cell>
        </row>
        <row r="61">
          <cell r="A61">
            <v>43</v>
          </cell>
          <cell r="B61">
            <v>44795</v>
          </cell>
          <cell r="C61">
            <v>789633.29065701272</v>
          </cell>
          <cell r="D61">
            <v>934.78245434893233</v>
          </cell>
          <cell r="E61">
            <v>0</v>
          </cell>
          <cell r="F61">
            <v>934.78245434893233</v>
          </cell>
          <cell r="G61">
            <v>251.44595281882516</v>
          </cell>
          <cell r="H61">
            <v>683.33650153010717</v>
          </cell>
          <cell r="I61">
            <v>789381.84470419388</v>
          </cell>
          <cell r="J61">
            <v>29577.490241197895</v>
          </cell>
        </row>
        <row r="62">
          <cell r="A62">
            <v>44</v>
          </cell>
          <cell r="B62">
            <v>44826</v>
          </cell>
          <cell r="C62">
            <v>789381.84470419388</v>
          </cell>
          <cell r="D62">
            <v>934.78245434893233</v>
          </cell>
          <cell r="E62">
            <v>0</v>
          </cell>
          <cell r="F62">
            <v>934.78245434893233</v>
          </cell>
          <cell r="G62">
            <v>251.66355027799534</v>
          </cell>
          <cell r="H62">
            <v>683.11890407093699</v>
          </cell>
          <cell r="I62">
            <v>789130.18115391594</v>
          </cell>
          <cell r="J62">
            <v>30260.609145268831</v>
          </cell>
        </row>
        <row r="63">
          <cell r="A63">
            <v>45</v>
          </cell>
          <cell r="B63">
            <v>44826</v>
          </cell>
          <cell r="C63">
            <v>789130.18115391594</v>
          </cell>
          <cell r="D63">
            <v>934.78245434893233</v>
          </cell>
          <cell r="E63">
            <v>0</v>
          </cell>
          <cell r="F63">
            <v>934.78245434893233</v>
          </cell>
          <cell r="G63">
            <v>251.88133604265897</v>
          </cell>
          <cell r="H63">
            <v>682.90111830627336</v>
          </cell>
          <cell r="I63">
            <v>788878.29981787328</v>
          </cell>
          <cell r="J63">
            <v>30943.510263575103</v>
          </cell>
        </row>
        <row r="64">
          <cell r="A64">
            <v>46</v>
          </cell>
          <cell r="B64">
            <v>44826</v>
          </cell>
          <cell r="C64">
            <v>788878.29981787328</v>
          </cell>
          <cell r="D64">
            <v>934.78245434893233</v>
          </cell>
          <cell r="E64">
            <v>0</v>
          </cell>
          <cell r="F64">
            <v>934.78245434893233</v>
          </cell>
          <cell r="G64">
            <v>252.09931027577272</v>
          </cell>
          <cell r="H64">
            <v>682.68314407315961</v>
          </cell>
          <cell r="I64">
            <v>788626.20050759753</v>
          </cell>
          <cell r="J64">
            <v>31626.193407648261</v>
          </cell>
        </row>
        <row r="65">
          <cell r="A65">
            <v>47</v>
          </cell>
          <cell r="B65">
            <v>44826</v>
          </cell>
          <cell r="C65">
            <v>788626.20050759753</v>
          </cell>
          <cell r="D65">
            <v>934.78245434893233</v>
          </cell>
          <cell r="E65">
            <v>0</v>
          </cell>
          <cell r="F65">
            <v>934.78245434893233</v>
          </cell>
          <cell r="G65">
            <v>252.31747314043446</v>
          </cell>
          <cell r="H65">
            <v>682.46498120849787</v>
          </cell>
          <cell r="I65">
            <v>788373.8830344571</v>
          </cell>
          <cell r="J65">
            <v>32308.658388856758</v>
          </cell>
        </row>
        <row r="66">
          <cell r="A66">
            <v>48</v>
          </cell>
          <cell r="B66">
            <v>44856</v>
          </cell>
          <cell r="C66">
            <v>788373.8830344571</v>
          </cell>
          <cell r="D66">
            <v>934.78245434893233</v>
          </cell>
          <cell r="E66">
            <v>0</v>
          </cell>
          <cell r="F66">
            <v>934.78245434893233</v>
          </cell>
          <cell r="G66">
            <v>252.53582479988302</v>
          </cell>
          <cell r="H66">
            <v>682.24662954904932</v>
          </cell>
          <cell r="I66">
            <v>788121.34720965719</v>
          </cell>
          <cell r="J66">
            <v>32990.905018405807</v>
          </cell>
        </row>
        <row r="67">
          <cell r="A67">
            <v>49</v>
          </cell>
          <cell r="B67">
            <v>44856</v>
          </cell>
          <cell r="C67">
            <v>788121.34720965719</v>
          </cell>
          <cell r="D67">
            <v>934.78245434893233</v>
          </cell>
          <cell r="E67">
            <v>0</v>
          </cell>
          <cell r="F67">
            <v>934.78245434893233</v>
          </cell>
          <cell r="G67">
            <v>252.75436541749832</v>
          </cell>
          <cell r="H67">
            <v>682.02808893143401</v>
          </cell>
          <cell r="I67">
            <v>787868.59284423967</v>
          </cell>
          <cell r="J67">
            <v>33672.933107337238</v>
          </cell>
        </row>
        <row r="68">
          <cell r="A68">
            <v>50</v>
          </cell>
          <cell r="B68">
            <v>44856</v>
          </cell>
          <cell r="C68">
            <v>787868.59284423967</v>
          </cell>
          <cell r="D68">
            <v>934.78245434893233</v>
          </cell>
          <cell r="E68">
            <v>0</v>
          </cell>
          <cell r="F68">
            <v>934.78245434893233</v>
          </cell>
          <cell r="G68">
            <v>252.97309515680195</v>
          </cell>
          <cell r="H68">
            <v>681.80935919213039</v>
          </cell>
          <cell r="I68">
            <v>787615.61974908283</v>
          </cell>
          <cell r="J68">
            <v>34354.742466529366</v>
          </cell>
        </row>
        <row r="69">
          <cell r="A69">
            <v>51</v>
          </cell>
          <cell r="B69">
            <v>44856</v>
          </cell>
          <cell r="C69">
            <v>787615.61974908283</v>
          </cell>
          <cell r="D69">
            <v>934.78245434893233</v>
          </cell>
          <cell r="E69">
            <v>0</v>
          </cell>
          <cell r="F69">
            <v>934.78245434893233</v>
          </cell>
          <cell r="G69">
            <v>253.19201418145678</v>
          </cell>
          <cell r="H69">
            <v>681.59044016747555</v>
          </cell>
          <cell r="I69">
            <v>787362.42773490143</v>
          </cell>
          <cell r="J69">
            <v>35036.332906696844</v>
          </cell>
        </row>
        <row r="70">
          <cell r="A70">
            <v>52</v>
          </cell>
          <cell r="B70">
            <v>44887</v>
          </cell>
          <cell r="C70">
            <v>787362.42773490143</v>
          </cell>
          <cell r="D70">
            <v>934.78245434893233</v>
          </cell>
          <cell r="E70">
            <v>0</v>
          </cell>
          <cell r="F70">
            <v>934.78245434893233</v>
          </cell>
          <cell r="G70">
            <v>253.41112265526772</v>
          </cell>
          <cell r="H70">
            <v>681.37133169366462</v>
          </cell>
          <cell r="I70">
            <v>787109.01661224617</v>
          </cell>
          <cell r="J70">
            <v>35717.704238390506</v>
          </cell>
        </row>
        <row r="71">
          <cell r="A71">
            <v>53</v>
          </cell>
          <cell r="B71">
            <v>44887</v>
          </cell>
          <cell r="C71">
            <v>787109.01661224617</v>
          </cell>
          <cell r="D71">
            <v>934.78245434893233</v>
          </cell>
          <cell r="E71">
            <v>0</v>
          </cell>
          <cell r="F71">
            <v>934.78245434893233</v>
          </cell>
          <cell r="G71">
            <v>253.63042074218083</v>
          </cell>
          <cell r="H71">
            <v>681.1520336067515</v>
          </cell>
          <cell r="I71">
            <v>786855.38619150396</v>
          </cell>
          <cell r="J71">
            <v>36398.856271997254</v>
          </cell>
        </row>
        <row r="72">
          <cell r="A72">
            <v>54</v>
          </cell>
          <cell r="B72">
            <v>44887</v>
          </cell>
          <cell r="C72">
            <v>786855.38619150396</v>
          </cell>
          <cell r="D72">
            <v>934.78245434893233</v>
          </cell>
          <cell r="E72">
            <v>0</v>
          </cell>
          <cell r="F72">
            <v>934.78245434893233</v>
          </cell>
          <cell r="G72">
            <v>253.84990860628466</v>
          </cell>
          <cell r="H72">
            <v>680.93254574264768</v>
          </cell>
          <cell r="I72">
            <v>786601.53628289769</v>
          </cell>
          <cell r="J72">
            <v>37079.7888177399</v>
          </cell>
        </row>
        <row r="73">
          <cell r="A73">
            <v>55</v>
          </cell>
          <cell r="B73">
            <v>44887</v>
          </cell>
          <cell r="C73">
            <v>786601.53628289769</v>
          </cell>
          <cell r="D73">
            <v>934.78245434893233</v>
          </cell>
          <cell r="E73">
            <v>0</v>
          </cell>
          <cell r="F73">
            <v>934.78245434893233</v>
          </cell>
          <cell r="G73">
            <v>254.06958641180938</v>
          </cell>
          <cell r="H73">
            <v>680.71286793712295</v>
          </cell>
          <cell r="I73">
            <v>786347.46669648588</v>
          </cell>
          <cell r="J73">
            <v>37760.501685677023</v>
          </cell>
        </row>
        <row r="74">
          <cell r="A74">
            <v>56</v>
          </cell>
          <cell r="B74">
            <v>44887</v>
          </cell>
          <cell r="C74">
            <v>786347.46669648588</v>
          </cell>
          <cell r="D74">
            <v>934.78245434893233</v>
          </cell>
          <cell r="E74">
            <v>0</v>
          </cell>
          <cell r="F74">
            <v>934.78245434893233</v>
          </cell>
          <cell r="G74">
            <v>254.2894543231273</v>
          </cell>
          <cell r="H74">
            <v>680.49300002580503</v>
          </cell>
          <cell r="I74">
            <v>786093.17724216275</v>
          </cell>
          <cell r="J74">
            <v>38440.994685702826</v>
          </cell>
        </row>
        <row r="75">
          <cell r="A75">
            <v>57</v>
          </cell>
          <cell r="B75">
            <v>44917</v>
          </cell>
          <cell r="C75">
            <v>786093.17724216275</v>
          </cell>
          <cell r="D75">
            <v>934.78245434893233</v>
          </cell>
          <cell r="E75">
            <v>0</v>
          </cell>
          <cell r="F75">
            <v>934.78245434893233</v>
          </cell>
          <cell r="G75">
            <v>254.50951250475305</v>
          </cell>
          <cell r="H75">
            <v>680.27294184417929</v>
          </cell>
          <cell r="I75">
            <v>785838.66772965796</v>
          </cell>
          <cell r="J75">
            <v>39121.267627547008</v>
          </cell>
        </row>
        <row r="76">
          <cell r="A76">
            <v>58</v>
          </cell>
          <cell r="B76">
            <v>44917</v>
          </cell>
          <cell r="C76">
            <v>785838.66772965796</v>
          </cell>
          <cell r="D76">
            <v>934.78245434893233</v>
          </cell>
          <cell r="E76">
            <v>0</v>
          </cell>
          <cell r="F76">
            <v>934.78245434893233</v>
          </cell>
          <cell r="G76">
            <v>254.7297611213437</v>
          </cell>
          <cell r="H76">
            <v>680.05269322758863</v>
          </cell>
          <cell r="I76">
            <v>785583.93796853663</v>
          </cell>
          <cell r="J76">
            <v>39801.320320774597</v>
          </cell>
        </row>
        <row r="77">
          <cell r="A77">
            <v>59</v>
          </cell>
          <cell r="B77">
            <v>44917</v>
          </cell>
          <cell r="C77">
            <v>785583.93796853663</v>
          </cell>
          <cell r="D77">
            <v>934.78245434893233</v>
          </cell>
          <cell r="E77">
            <v>0</v>
          </cell>
          <cell r="F77">
            <v>934.78245434893233</v>
          </cell>
          <cell r="G77">
            <v>254.95020033769867</v>
          </cell>
          <cell r="H77">
            <v>679.83225401123366</v>
          </cell>
          <cell r="I77">
            <v>785328.98776819895</v>
          </cell>
          <cell r="J77">
            <v>40481.152574785832</v>
          </cell>
        </row>
        <row r="78">
          <cell r="A78">
            <v>60</v>
          </cell>
          <cell r="B78">
            <v>44917</v>
          </cell>
          <cell r="C78">
            <v>785328.98776819895</v>
          </cell>
          <cell r="D78">
            <v>934.78245434893233</v>
          </cell>
          <cell r="E78">
            <v>0</v>
          </cell>
          <cell r="F78">
            <v>934.78245434893233</v>
          </cell>
          <cell r="G78">
            <v>255.17083031876018</v>
          </cell>
          <cell r="H78">
            <v>679.61162403017215</v>
          </cell>
          <cell r="I78">
            <v>785073.81693788024</v>
          </cell>
          <cell r="J78">
            <v>41160.764198816003</v>
          </cell>
        </row>
        <row r="79">
          <cell r="A79">
            <v>61</v>
          </cell>
          <cell r="B79">
            <v>44948</v>
          </cell>
          <cell r="C79">
            <v>785073.81693788024</v>
          </cell>
          <cell r="D79">
            <v>934.78245434893233</v>
          </cell>
          <cell r="E79">
            <v>0</v>
          </cell>
          <cell r="F79">
            <v>934.78245434893233</v>
          </cell>
          <cell r="G79">
            <v>255.39165122961299</v>
          </cell>
          <cell r="H79">
            <v>679.39080311931934</v>
          </cell>
          <cell r="I79">
            <v>784818.42528665066</v>
          </cell>
          <cell r="J79">
            <v>41840.155001935324</v>
          </cell>
        </row>
        <row r="80">
          <cell r="A80">
            <v>62</v>
          </cell>
          <cell r="B80">
            <v>44948</v>
          </cell>
          <cell r="C80">
            <v>784818.42528665066</v>
          </cell>
          <cell r="D80">
            <v>934.78245434893233</v>
          </cell>
          <cell r="E80">
            <v>0</v>
          </cell>
          <cell r="F80">
            <v>934.78245434893233</v>
          </cell>
          <cell r="G80">
            <v>255.61266323548466</v>
          </cell>
          <cell r="H80">
            <v>679.16979111344767</v>
          </cell>
          <cell r="I80">
            <v>784562.81262341514</v>
          </cell>
          <cell r="J80">
            <v>42519.324793048771</v>
          </cell>
        </row>
        <row r="81">
          <cell r="A81">
            <v>63</v>
          </cell>
          <cell r="B81">
            <v>44948</v>
          </cell>
          <cell r="C81">
            <v>784562.81262341514</v>
          </cell>
          <cell r="D81">
            <v>934.78245434893233</v>
          </cell>
          <cell r="E81">
            <v>0</v>
          </cell>
          <cell r="F81">
            <v>934.78245434893233</v>
          </cell>
          <cell r="G81">
            <v>255.83386650174623</v>
          </cell>
          <cell r="H81">
            <v>678.9485878471861</v>
          </cell>
          <cell r="I81">
            <v>784306.97875691345</v>
          </cell>
          <cell r="J81">
            <v>43198.27338089596</v>
          </cell>
        </row>
        <row r="82">
          <cell r="A82">
            <v>64</v>
          </cell>
          <cell r="B82">
            <v>44948</v>
          </cell>
          <cell r="C82">
            <v>784306.97875691345</v>
          </cell>
          <cell r="D82">
            <v>934.78245434893233</v>
          </cell>
          <cell r="E82">
            <v>0</v>
          </cell>
          <cell r="F82">
            <v>934.78245434893233</v>
          </cell>
          <cell r="G82">
            <v>256.05526119391118</v>
          </cell>
          <cell r="H82">
            <v>678.72719315502115</v>
          </cell>
          <cell r="I82">
            <v>784050.92349571956</v>
          </cell>
          <cell r="J82">
            <v>43877.000574050981</v>
          </cell>
        </row>
        <row r="83">
          <cell r="A83">
            <v>65</v>
          </cell>
          <cell r="B83">
            <v>44979</v>
          </cell>
          <cell r="C83">
            <v>784050.92349571956</v>
          </cell>
          <cell r="D83">
            <v>934.78245434893233</v>
          </cell>
          <cell r="E83">
            <v>0</v>
          </cell>
          <cell r="F83">
            <v>934.78245434893233</v>
          </cell>
          <cell r="G83">
            <v>256.27684747763658</v>
          </cell>
          <cell r="H83">
            <v>678.50560687129575</v>
          </cell>
          <cell r="I83">
            <v>783794.64664824191</v>
          </cell>
          <cell r="J83">
            <v>44555.506180922275</v>
          </cell>
        </row>
        <row r="84">
          <cell r="A84">
            <v>66</v>
          </cell>
          <cell r="B84">
            <v>44979</v>
          </cell>
          <cell r="C84">
            <v>783794.64664824191</v>
          </cell>
          <cell r="D84">
            <v>934.78245434893233</v>
          </cell>
          <cell r="E84">
            <v>0</v>
          </cell>
          <cell r="F84">
            <v>934.78245434893233</v>
          </cell>
          <cell r="G84">
            <v>256.49862551872297</v>
          </cell>
          <cell r="H84">
            <v>678.28382883020936</v>
          </cell>
          <cell r="I84">
            <v>783538.14802272315</v>
          </cell>
          <cell r="J84">
            <v>45233.790009752483</v>
          </cell>
        </row>
        <row r="85">
          <cell r="A85">
            <v>67</v>
          </cell>
          <cell r="B85">
            <v>44979</v>
          </cell>
          <cell r="C85">
            <v>783538.14802272315</v>
          </cell>
          <cell r="D85">
            <v>934.78245434893233</v>
          </cell>
          <cell r="E85">
            <v>0</v>
          </cell>
          <cell r="F85">
            <v>934.78245434893233</v>
          </cell>
          <cell r="G85">
            <v>256.72059548311427</v>
          </cell>
          <cell r="H85">
            <v>678.06185886581807</v>
          </cell>
          <cell r="I85">
            <v>783281.42742724007</v>
          </cell>
          <cell r="J85">
            <v>45911.851868618302</v>
          </cell>
        </row>
        <row r="86">
          <cell r="A86">
            <v>68</v>
          </cell>
          <cell r="B86">
            <v>44979</v>
          </cell>
          <cell r="C86">
            <v>783281.42742724007</v>
          </cell>
          <cell r="D86">
            <v>934.78245434893233</v>
          </cell>
          <cell r="E86">
            <v>0</v>
          </cell>
          <cell r="F86">
            <v>934.78245434893233</v>
          </cell>
          <cell r="G86">
            <v>256.94275753689772</v>
          </cell>
          <cell r="H86">
            <v>677.83969681203462</v>
          </cell>
          <cell r="I86">
            <v>783024.48466970318</v>
          </cell>
          <cell r="J86">
            <v>46589.691565430338</v>
          </cell>
        </row>
        <row r="87">
          <cell r="A87">
            <v>69</v>
          </cell>
          <cell r="B87">
            <v>44979</v>
          </cell>
          <cell r="C87">
            <v>783024.48466970318</v>
          </cell>
          <cell r="D87">
            <v>934.78245434893233</v>
          </cell>
          <cell r="E87">
            <v>0</v>
          </cell>
          <cell r="F87">
            <v>934.78245434893233</v>
          </cell>
          <cell r="G87">
            <v>257.16511184630463</v>
          </cell>
          <cell r="H87">
            <v>677.61734250262771</v>
          </cell>
          <cell r="I87">
            <v>782767.31955785688</v>
          </cell>
          <cell r="J87">
            <v>47267.308907932966</v>
          </cell>
        </row>
        <row r="88">
          <cell r="A88">
            <v>70</v>
          </cell>
          <cell r="B88">
            <v>45007</v>
          </cell>
          <cell r="C88">
            <v>782767.31955785688</v>
          </cell>
          <cell r="D88">
            <v>934.78245434893233</v>
          </cell>
          <cell r="E88">
            <v>0</v>
          </cell>
          <cell r="F88">
            <v>934.78245434893233</v>
          </cell>
          <cell r="G88">
            <v>257.38765857771</v>
          </cell>
          <cell r="H88">
            <v>677.39479577122233</v>
          </cell>
          <cell r="I88">
            <v>782509.93189927912</v>
          </cell>
          <cell r="J88">
            <v>47944.703703704188</v>
          </cell>
        </row>
        <row r="89">
          <cell r="A89">
            <v>71</v>
          </cell>
          <cell r="B89">
            <v>45007</v>
          </cell>
          <cell r="C89">
            <v>782509.93189927912</v>
          </cell>
          <cell r="D89">
            <v>934.78245434893233</v>
          </cell>
          <cell r="E89">
            <v>0</v>
          </cell>
          <cell r="F89">
            <v>934.78245434893233</v>
          </cell>
          <cell r="G89">
            <v>257.61039789763311</v>
          </cell>
          <cell r="H89">
            <v>677.17205645129923</v>
          </cell>
          <cell r="I89">
            <v>782252.32150138146</v>
          </cell>
          <cell r="J89">
            <v>48621.87576015549</v>
          </cell>
        </row>
        <row r="90">
          <cell r="A90">
            <v>72</v>
          </cell>
          <cell r="B90">
            <v>45007</v>
          </cell>
          <cell r="C90">
            <v>782252.32150138146</v>
          </cell>
          <cell r="D90">
            <v>934.78245434893233</v>
          </cell>
          <cell r="E90">
            <v>0</v>
          </cell>
          <cell r="F90">
            <v>934.78245434893233</v>
          </cell>
          <cell r="G90">
            <v>257.83332997273681</v>
          </cell>
          <cell r="H90">
            <v>676.94912437619553</v>
          </cell>
          <cell r="I90">
            <v>781994.48817140877</v>
          </cell>
          <cell r="J90">
            <v>49298.824884531685</v>
          </cell>
        </row>
        <row r="91">
          <cell r="A91">
            <v>73</v>
          </cell>
          <cell r="B91">
            <v>45007</v>
          </cell>
          <cell r="C91">
            <v>781994.48817140877</v>
          </cell>
          <cell r="D91">
            <v>934.78245434893233</v>
          </cell>
          <cell r="E91">
            <v>0</v>
          </cell>
          <cell r="F91">
            <v>934.78245434893233</v>
          </cell>
          <cell r="G91">
            <v>258.05645496982856</v>
          </cell>
          <cell r="H91">
            <v>676.72599937910377</v>
          </cell>
          <cell r="I91">
            <v>781736.43171643896</v>
          </cell>
          <cell r="J91">
            <v>49975.550883910786</v>
          </cell>
        </row>
        <row r="92">
          <cell r="A92">
            <v>74</v>
          </cell>
          <cell r="B92">
            <v>45038</v>
          </cell>
          <cell r="C92">
            <v>781736.43171643896</v>
          </cell>
          <cell r="D92">
            <v>934.78245434893233</v>
          </cell>
          <cell r="E92">
            <v>0</v>
          </cell>
          <cell r="F92">
            <v>934.78245434893233</v>
          </cell>
          <cell r="G92">
            <v>258.27977305586023</v>
          </cell>
          <cell r="H92">
            <v>676.5026812930721</v>
          </cell>
          <cell r="I92">
            <v>781478.15194338316</v>
          </cell>
          <cell r="J92">
            <v>50652.05356520386</v>
          </cell>
        </row>
        <row r="93">
          <cell r="A93">
            <v>75</v>
          </cell>
          <cell r="B93">
            <v>45038</v>
          </cell>
          <cell r="C93">
            <v>781478.15194338316</v>
          </cell>
          <cell r="D93">
            <v>934.78245434893233</v>
          </cell>
          <cell r="E93">
            <v>0</v>
          </cell>
          <cell r="F93">
            <v>934.78245434893233</v>
          </cell>
          <cell r="G93">
            <v>258.5032843979277</v>
          </cell>
          <cell r="H93">
            <v>676.27916995100463</v>
          </cell>
          <cell r="I93">
            <v>781219.64865898527</v>
          </cell>
          <cell r="J93">
            <v>51328.332735154865</v>
          </cell>
        </row>
        <row r="94">
          <cell r="A94">
            <v>76</v>
          </cell>
          <cell r="B94">
            <v>45038</v>
          </cell>
          <cell r="C94">
            <v>781219.64865898527</v>
          </cell>
          <cell r="D94">
            <v>934.78245434893233</v>
          </cell>
          <cell r="E94">
            <v>0</v>
          </cell>
          <cell r="F94">
            <v>934.78245434893233</v>
          </cell>
          <cell r="G94">
            <v>258.72698916327204</v>
          </cell>
          <cell r="H94">
            <v>676.0554651856603</v>
          </cell>
          <cell r="I94">
            <v>780960.92166982195</v>
          </cell>
          <cell r="J94">
            <v>52004.388200340523</v>
          </cell>
        </row>
        <row r="95">
          <cell r="A95">
            <v>77</v>
          </cell>
          <cell r="B95">
            <v>45038</v>
          </cell>
          <cell r="C95">
            <v>780960.92166982195</v>
          </cell>
          <cell r="D95">
            <v>934.78245434893233</v>
          </cell>
          <cell r="E95">
            <v>0</v>
          </cell>
          <cell r="F95">
            <v>934.78245434893233</v>
          </cell>
          <cell r="G95">
            <v>258.95088751927881</v>
          </cell>
          <cell r="H95">
            <v>675.83156682965353</v>
          </cell>
          <cell r="I95">
            <v>780701.97078230267</v>
          </cell>
          <cell r="J95">
            <v>52680.21976717018</v>
          </cell>
        </row>
        <row r="96">
          <cell r="A96">
            <v>78</v>
          </cell>
          <cell r="B96">
            <v>45068</v>
          </cell>
          <cell r="C96">
            <v>780701.97078230267</v>
          </cell>
          <cell r="D96">
            <v>934.78245434893233</v>
          </cell>
          <cell r="E96">
            <v>0</v>
          </cell>
          <cell r="F96">
            <v>934.78245434893233</v>
          </cell>
          <cell r="G96">
            <v>259.17497963347807</v>
          </cell>
          <cell r="H96">
            <v>675.60747471545426</v>
          </cell>
          <cell r="I96">
            <v>780442.79580266913</v>
          </cell>
          <cell r="J96">
            <v>53355.827241885636</v>
          </cell>
        </row>
        <row r="97">
          <cell r="A97">
            <v>79</v>
          </cell>
          <cell r="B97">
            <v>45068</v>
          </cell>
          <cell r="C97">
            <v>780442.79580266913</v>
          </cell>
          <cell r="D97">
            <v>934.78245434893233</v>
          </cell>
          <cell r="E97">
            <v>0</v>
          </cell>
          <cell r="F97">
            <v>934.78245434893233</v>
          </cell>
          <cell r="G97">
            <v>259.39926567354553</v>
          </cell>
          <cell r="H97">
            <v>675.3831886753868</v>
          </cell>
          <cell r="I97">
            <v>780183.39653699554</v>
          </cell>
          <cell r="J97">
            <v>54031.210430561019</v>
          </cell>
        </row>
        <row r="98">
          <cell r="A98">
            <v>80</v>
          </cell>
          <cell r="B98">
            <v>45068</v>
          </cell>
          <cell r="C98">
            <v>780183.39653699554</v>
          </cell>
          <cell r="D98">
            <v>934.78245434893233</v>
          </cell>
          <cell r="E98">
            <v>0</v>
          </cell>
          <cell r="F98">
            <v>934.78245434893233</v>
          </cell>
          <cell r="G98">
            <v>259.6237458073017</v>
          </cell>
          <cell r="H98">
            <v>675.15870854163063</v>
          </cell>
          <cell r="I98">
            <v>779923.77279118821</v>
          </cell>
          <cell r="J98">
            <v>54706.369139102651</v>
          </cell>
        </row>
        <row r="99">
          <cell r="A99">
            <v>81</v>
          </cell>
          <cell r="B99">
            <v>45068</v>
          </cell>
          <cell r="C99">
            <v>779923.77279118821</v>
          </cell>
          <cell r="D99">
            <v>934.78245434893233</v>
          </cell>
          <cell r="E99">
            <v>0</v>
          </cell>
          <cell r="F99">
            <v>934.78245434893233</v>
          </cell>
          <cell r="G99">
            <v>259.84842020271174</v>
          </cell>
          <cell r="H99">
            <v>674.9340341462206</v>
          </cell>
          <cell r="I99">
            <v>779663.92437098548</v>
          </cell>
          <cell r="J99">
            <v>55381.303173248874</v>
          </cell>
        </row>
        <row r="100">
          <cell r="A100">
            <v>82</v>
          </cell>
          <cell r="B100">
            <v>45068</v>
          </cell>
          <cell r="C100">
            <v>779663.92437098548</v>
          </cell>
          <cell r="D100">
            <v>934.78245434893233</v>
          </cell>
          <cell r="E100">
            <v>0</v>
          </cell>
          <cell r="F100">
            <v>934.78245434893233</v>
          </cell>
          <cell r="G100">
            <v>260.0732890278872</v>
          </cell>
          <cell r="H100">
            <v>674.70916532104513</v>
          </cell>
          <cell r="I100">
            <v>779403.85108195757</v>
          </cell>
          <cell r="J100">
            <v>56056.012338569919</v>
          </cell>
        </row>
        <row r="101">
          <cell r="A101">
            <v>83</v>
          </cell>
          <cell r="B101">
            <v>45099</v>
          </cell>
          <cell r="C101">
            <v>779403.85108195757</v>
          </cell>
          <cell r="D101">
            <v>934.78245434893233</v>
          </cell>
          <cell r="E101">
            <v>0</v>
          </cell>
          <cell r="F101">
            <v>934.78245434893233</v>
          </cell>
          <cell r="G101">
            <v>260.2983524510845</v>
          </cell>
          <cell r="H101">
            <v>674.48410189784784</v>
          </cell>
          <cell r="I101">
            <v>779143.55272950651</v>
          </cell>
          <cell r="J101">
            <v>56730.496440467767</v>
          </cell>
        </row>
        <row r="102">
          <cell r="A102">
            <v>84</v>
          </cell>
          <cell r="B102">
            <v>45099</v>
          </cell>
          <cell r="C102">
            <v>779143.55272950651</v>
          </cell>
          <cell r="D102">
            <v>934.78245434893233</v>
          </cell>
          <cell r="E102">
            <v>0</v>
          </cell>
          <cell r="F102">
            <v>934.78245434893233</v>
          </cell>
          <cell r="G102">
            <v>260.52361064070556</v>
          </cell>
          <cell r="H102">
            <v>674.25884370822678</v>
          </cell>
          <cell r="I102">
            <v>778883.02911886584</v>
          </cell>
          <cell r="J102">
            <v>57404.75528417599</v>
          </cell>
        </row>
        <row r="103">
          <cell r="A103">
            <v>85</v>
          </cell>
          <cell r="B103">
            <v>45099</v>
          </cell>
          <cell r="C103">
            <v>778883.02911886584</v>
          </cell>
          <cell r="D103">
            <v>934.78245434893233</v>
          </cell>
          <cell r="E103">
            <v>0</v>
          </cell>
          <cell r="F103">
            <v>934.78245434893233</v>
          </cell>
          <cell r="G103">
            <v>260.74906376529839</v>
          </cell>
          <cell r="H103">
            <v>674.03339058363395</v>
          </cell>
          <cell r="I103">
            <v>778622.28005510056</v>
          </cell>
          <cell r="J103">
            <v>58078.78867475962</v>
          </cell>
        </row>
        <row r="104">
          <cell r="A104">
            <v>86</v>
          </cell>
          <cell r="B104">
            <v>45099</v>
          </cell>
          <cell r="C104">
            <v>778622.28005510056</v>
          </cell>
          <cell r="D104">
            <v>934.78245434893233</v>
          </cell>
          <cell r="E104">
            <v>0</v>
          </cell>
          <cell r="F104">
            <v>934.78245434893233</v>
          </cell>
          <cell r="G104">
            <v>260.97471199355687</v>
          </cell>
          <cell r="H104">
            <v>673.80774235537547</v>
          </cell>
          <cell r="I104">
            <v>778361.30534310697</v>
          </cell>
          <cell r="J104">
            <v>58752.596417114997</v>
          </cell>
        </row>
        <row r="105">
          <cell r="A105">
            <v>87</v>
          </cell>
          <cell r="B105">
            <v>45129</v>
          </cell>
          <cell r="C105">
            <v>778361.30534310697</v>
          </cell>
          <cell r="D105">
            <v>934.78245434893233</v>
          </cell>
          <cell r="E105">
            <v>0</v>
          </cell>
          <cell r="F105">
            <v>934.78245434893233</v>
          </cell>
          <cell r="G105">
            <v>261.2005554943205</v>
          </cell>
          <cell r="H105">
            <v>673.58189885461184</v>
          </cell>
          <cell r="I105">
            <v>778100.10478761268</v>
          </cell>
          <cell r="J105">
            <v>59426.178315969606</v>
          </cell>
        </row>
        <row r="106">
          <cell r="A106">
            <v>88</v>
          </cell>
          <cell r="B106">
            <v>45129</v>
          </cell>
          <cell r="C106">
            <v>778100.10478761268</v>
          </cell>
          <cell r="D106">
            <v>934.78245434893233</v>
          </cell>
          <cell r="E106">
            <v>0</v>
          </cell>
          <cell r="F106">
            <v>934.78245434893233</v>
          </cell>
          <cell r="G106">
            <v>261.42659443657521</v>
          </cell>
          <cell r="H106">
            <v>673.35585991235712</v>
          </cell>
          <cell r="I106">
            <v>777838.67819317617</v>
          </cell>
          <cell r="J106">
            <v>60099.534175881963</v>
          </cell>
        </row>
        <row r="107">
          <cell r="A107">
            <v>89</v>
          </cell>
          <cell r="B107">
            <v>45129</v>
          </cell>
          <cell r="C107">
            <v>777838.67819317617</v>
          </cell>
          <cell r="D107">
            <v>934.78245434893233</v>
          </cell>
          <cell r="E107">
            <v>0</v>
          </cell>
          <cell r="F107">
            <v>934.78245434893233</v>
          </cell>
          <cell r="G107">
            <v>261.65282898945304</v>
          </cell>
          <cell r="H107">
            <v>673.12962535947929</v>
          </cell>
          <cell r="I107">
            <v>777577.02536418673</v>
          </cell>
          <cell r="J107">
            <v>60772.663801241441</v>
          </cell>
        </row>
        <row r="108">
          <cell r="A108">
            <v>90</v>
          </cell>
          <cell r="B108">
            <v>45129</v>
          </cell>
          <cell r="C108">
            <v>777577.02536418673</v>
          </cell>
          <cell r="D108">
            <v>934.78245434893233</v>
          </cell>
          <cell r="E108">
            <v>0</v>
          </cell>
          <cell r="F108">
            <v>934.78245434893233</v>
          </cell>
          <cell r="G108">
            <v>261.87925932223231</v>
          </cell>
          <cell r="H108">
            <v>672.90319502670002</v>
          </cell>
          <cell r="I108">
            <v>777315.14610486454</v>
          </cell>
          <cell r="J108">
            <v>61445.566996268142</v>
          </cell>
        </row>
        <row r="109">
          <cell r="A109">
            <v>91</v>
          </cell>
          <cell r="B109">
            <v>45160</v>
          </cell>
          <cell r="C109">
            <v>777315.14610486454</v>
          </cell>
          <cell r="D109">
            <v>934.78245434893233</v>
          </cell>
          <cell r="E109">
            <v>0</v>
          </cell>
          <cell r="F109">
            <v>934.78245434893233</v>
          </cell>
          <cell r="G109">
            <v>262.10588560433803</v>
          </cell>
          <cell r="H109">
            <v>672.67656874459431</v>
          </cell>
          <cell r="I109">
            <v>777053.04021926026</v>
          </cell>
          <cell r="J109">
            <v>62118.243565012737</v>
          </cell>
        </row>
        <row r="110">
          <cell r="A110">
            <v>92</v>
          </cell>
          <cell r="B110">
            <v>45160</v>
          </cell>
          <cell r="C110">
            <v>777053.04021926026</v>
          </cell>
          <cell r="D110">
            <v>934.78245434893233</v>
          </cell>
          <cell r="E110">
            <v>0</v>
          </cell>
          <cell r="F110">
            <v>934.78245434893233</v>
          </cell>
          <cell r="G110">
            <v>262.33270800534183</v>
          </cell>
          <cell r="H110">
            <v>672.4497463435905</v>
          </cell>
          <cell r="I110">
            <v>776790.70751125494</v>
          </cell>
          <cell r="J110">
            <v>62790.693311356328</v>
          </cell>
        </row>
        <row r="111">
          <cell r="A111">
            <v>93</v>
          </cell>
          <cell r="B111">
            <v>45160</v>
          </cell>
          <cell r="C111">
            <v>776790.70751125494</v>
          </cell>
          <cell r="D111">
            <v>934.78245434893233</v>
          </cell>
          <cell r="E111">
            <v>0</v>
          </cell>
          <cell r="F111">
            <v>934.78245434893233</v>
          </cell>
          <cell r="G111">
            <v>262.55972669496168</v>
          </cell>
          <cell r="H111">
            <v>672.22272765397065</v>
          </cell>
          <cell r="I111">
            <v>776528.14778455999</v>
          </cell>
          <cell r="J111">
            <v>63462.916039010299</v>
          </cell>
        </row>
        <row r="112">
          <cell r="A112">
            <v>94</v>
          </cell>
          <cell r="B112">
            <v>45160</v>
          </cell>
          <cell r="C112">
            <v>776528.14778455999</v>
          </cell>
          <cell r="D112">
            <v>934.78245434893233</v>
          </cell>
          <cell r="E112">
            <v>0</v>
          </cell>
          <cell r="F112">
            <v>934.78245434893233</v>
          </cell>
          <cell r="G112">
            <v>262.78694184306323</v>
          </cell>
          <cell r="H112">
            <v>671.9955125058691</v>
          </cell>
          <cell r="I112">
            <v>776265.36084271688</v>
          </cell>
          <cell r="J112">
            <v>64134.911551516168</v>
          </cell>
        </row>
        <row r="113">
          <cell r="A113">
            <v>95</v>
          </cell>
          <cell r="B113">
            <v>45160</v>
          </cell>
          <cell r="C113">
            <v>776265.36084271688</v>
          </cell>
          <cell r="D113">
            <v>934.78245434893233</v>
          </cell>
          <cell r="E113">
            <v>0</v>
          </cell>
          <cell r="F113">
            <v>934.78245434893233</v>
          </cell>
          <cell r="G113">
            <v>263.01435361965821</v>
          </cell>
          <cell r="H113">
            <v>671.76810072927412</v>
          </cell>
          <cell r="I113">
            <v>776002.34648909722</v>
          </cell>
          <cell r="J113">
            <v>64806.679652245446</v>
          </cell>
        </row>
        <row r="114">
          <cell r="A114">
            <v>96</v>
          </cell>
          <cell r="B114">
            <v>45191</v>
          </cell>
          <cell r="C114">
            <v>776002.34648909722</v>
          </cell>
          <cell r="D114">
            <v>934.78245434893233</v>
          </cell>
          <cell r="E114">
            <v>0</v>
          </cell>
          <cell r="F114">
            <v>934.78245434893233</v>
          </cell>
          <cell r="G114">
            <v>263.24196219490591</v>
          </cell>
          <cell r="H114">
            <v>671.54049215402642</v>
          </cell>
          <cell r="I114">
            <v>775739.10452690232</v>
          </cell>
          <cell r="J114">
            <v>65478.220144399471</v>
          </cell>
        </row>
        <row r="115">
          <cell r="A115">
            <v>97</v>
          </cell>
          <cell r="B115">
            <v>45191</v>
          </cell>
          <cell r="C115">
            <v>775739.10452690232</v>
          </cell>
          <cell r="D115">
            <v>934.78245434893233</v>
          </cell>
          <cell r="E115">
            <v>0</v>
          </cell>
          <cell r="F115">
            <v>934.78245434893233</v>
          </cell>
          <cell r="G115">
            <v>263.46976773911308</v>
          </cell>
          <cell r="H115">
            <v>671.31268660981925</v>
          </cell>
          <cell r="I115">
            <v>775475.63475916325</v>
          </cell>
          <cell r="J115">
            <v>66149.532831009288</v>
          </cell>
        </row>
        <row r="116">
          <cell r="A116">
            <v>98</v>
          </cell>
          <cell r="B116">
            <v>45191</v>
          </cell>
          <cell r="C116">
            <v>775475.63475916325</v>
          </cell>
          <cell r="D116">
            <v>934.78245434893233</v>
          </cell>
          <cell r="E116">
            <v>0</v>
          </cell>
          <cell r="F116">
            <v>934.78245434893233</v>
          </cell>
          <cell r="G116">
            <v>263.69777042273336</v>
          </cell>
          <cell r="H116">
            <v>671.08468392619898</v>
          </cell>
          <cell r="I116">
            <v>775211.93698874046</v>
          </cell>
          <cell r="J116">
            <v>66820.617514935482</v>
          </cell>
        </row>
        <row r="117">
          <cell r="A117">
            <v>99</v>
          </cell>
          <cell r="B117">
            <v>45191</v>
          </cell>
          <cell r="C117">
            <v>775211.93698874046</v>
          </cell>
          <cell r="D117">
            <v>934.78245434893233</v>
          </cell>
          <cell r="E117">
            <v>0</v>
          </cell>
          <cell r="F117">
            <v>934.78245434893233</v>
          </cell>
          <cell r="G117">
            <v>263.9259704163685</v>
          </cell>
          <cell r="H117">
            <v>670.85648393256383</v>
          </cell>
          <cell r="I117">
            <v>774948.01101832406</v>
          </cell>
          <cell r="J117">
            <v>67491.473998868052</v>
          </cell>
        </row>
        <row r="118">
          <cell r="A118">
            <v>100</v>
          </cell>
          <cell r="B118">
            <v>45221</v>
          </cell>
          <cell r="C118">
            <v>774948.01101832406</v>
          </cell>
          <cell r="D118">
            <v>934.78245434893233</v>
          </cell>
          <cell r="E118">
            <v>0</v>
          </cell>
          <cell r="F118">
            <v>934.78245434893233</v>
          </cell>
          <cell r="G118">
            <v>264.15436789076728</v>
          </cell>
          <cell r="H118">
            <v>670.62808645816506</v>
          </cell>
          <cell r="I118">
            <v>774683.85665043327</v>
          </cell>
          <cell r="J118">
            <v>68162.102085326216</v>
          </cell>
        </row>
        <row r="119">
          <cell r="A119">
            <v>101</v>
          </cell>
          <cell r="B119">
            <v>45221</v>
          </cell>
          <cell r="C119">
            <v>774683.85665043327</v>
          </cell>
          <cell r="D119">
            <v>934.78245434893233</v>
          </cell>
          <cell r="E119">
            <v>0</v>
          </cell>
          <cell r="F119">
            <v>934.78245434893233</v>
          </cell>
          <cell r="G119">
            <v>264.38296301682658</v>
          </cell>
          <cell r="H119">
            <v>670.39949133210575</v>
          </cell>
          <cell r="I119">
            <v>774419.47368741641</v>
          </cell>
          <cell r="J119">
            <v>68832.501576658324</v>
          </cell>
        </row>
        <row r="120">
          <cell r="A120">
            <v>102</v>
          </cell>
          <cell r="B120">
            <v>45221</v>
          </cell>
          <cell r="C120">
            <v>774419.47368741641</v>
          </cell>
          <cell r="D120">
            <v>934.78245434893233</v>
          </cell>
          <cell r="E120">
            <v>0</v>
          </cell>
          <cell r="F120">
            <v>934.78245434893233</v>
          </cell>
          <cell r="G120">
            <v>264.61175596559121</v>
          </cell>
          <cell r="H120">
            <v>670.17069838334112</v>
          </cell>
          <cell r="I120">
            <v>774154.86193145078</v>
          </cell>
          <cell r="J120">
            <v>69502.672275041667</v>
          </cell>
        </row>
        <row r="121">
          <cell r="A121">
            <v>103</v>
          </cell>
          <cell r="B121">
            <v>45221</v>
          </cell>
          <cell r="C121">
            <v>774154.86193145078</v>
          </cell>
          <cell r="D121">
            <v>934.78245434893233</v>
          </cell>
          <cell r="E121">
            <v>0</v>
          </cell>
          <cell r="F121">
            <v>934.78245434893233</v>
          </cell>
          <cell r="G121">
            <v>264.84074690825378</v>
          </cell>
          <cell r="H121">
            <v>669.94170744067856</v>
          </cell>
          <cell r="I121">
            <v>773890.02118454257</v>
          </cell>
          <cell r="J121">
            <v>70172.613982482348</v>
          </cell>
        </row>
        <row r="122">
          <cell r="A122">
            <v>104</v>
          </cell>
          <cell r="B122">
            <v>45252</v>
          </cell>
          <cell r="C122">
            <v>773890.02118454257</v>
          </cell>
          <cell r="D122">
            <v>934.78245434893233</v>
          </cell>
          <cell r="E122">
            <v>0</v>
          </cell>
          <cell r="F122">
            <v>934.78245434893233</v>
          </cell>
          <cell r="G122">
            <v>265.06993601615511</v>
          </cell>
          <cell r="H122">
            <v>669.71251833277722</v>
          </cell>
          <cell r="I122">
            <v>773624.95124852646</v>
          </cell>
          <cell r="J122">
            <v>70842.326500815121</v>
          </cell>
        </row>
        <row r="123">
          <cell r="A123">
            <v>105</v>
          </cell>
          <cell r="B123">
            <v>45252</v>
          </cell>
          <cell r="C123">
            <v>773624.95124852646</v>
          </cell>
          <cell r="D123">
            <v>934.78245434893233</v>
          </cell>
          <cell r="E123">
            <v>0</v>
          </cell>
          <cell r="F123">
            <v>934.78245434893233</v>
          </cell>
          <cell r="G123">
            <v>265.29932346078454</v>
          </cell>
          <cell r="H123">
            <v>669.4831308881478</v>
          </cell>
          <cell r="I123">
            <v>773359.65192506567</v>
          </cell>
          <cell r="J123">
            <v>71511.809631703276</v>
          </cell>
        </row>
        <row r="124">
          <cell r="A124">
            <v>106</v>
          </cell>
          <cell r="B124">
            <v>45252</v>
          </cell>
          <cell r="C124">
            <v>773359.65192506567</v>
          </cell>
          <cell r="D124">
            <v>934.78245434893233</v>
          </cell>
          <cell r="E124">
            <v>0</v>
          </cell>
          <cell r="F124">
            <v>934.78245434893233</v>
          </cell>
          <cell r="G124">
            <v>265.52890941377927</v>
          </cell>
          <cell r="H124">
            <v>669.25354493515306</v>
          </cell>
          <cell r="I124">
            <v>773094.12301565195</v>
          </cell>
          <cell r="J124">
            <v>72181.063176638432</v>
          </cell>
        </row>
        <row r="125">
          <cell r="A125">
            <v>107</v>
          </cell>
          <cell r="B125">
            <v>45252</v>
          </cell>
          <cell r="C125">
            <v>773094.12301565195</v>
          </cell>
          <cell r="D125">
            <v>934.78245434893233</v>
          </cell>
          <cell r="E125">
            <v>0</v>
          </cell>
          <cell r="F125">
            <v>934.78245434893233</v>
          </cell>
          <cell r="G125">
            <v>265.75869404692594</v>
          </cell>
          <cell r="H125">
            <v>669.02376030200639</v>
          </cell>
          <cell r="I125">
            <v>772828.36432160507</v>
          </cell>
          <cell r="J125">
            <v>72850.086936940439</v>
          </cell>
        </row>
        <row r="126">
          <cell r="A126">
            <v>108</v>
          </cell>
          <cell r="B126">
            <v>45252</v>
          </cell>
          <cell r="C126">
            <v>772828.36432160507</v>
          </cell>
          <cell r="D126">
            <v>934.78245434893233</v>
          </cell>
          <cell r="E126">
            <v>0</v>
          </cell>
          <cell r="F126">
            <v>934.78245434893233</v>
          </cell>
          <cell r="G126">
            <v>265.98867753215882</v>
          </cell>
          <cell r="H126">
            <v>668.79377681677352</v>
          </cell>
          <cell r="I126">
            <v>772562.37564407289</v>
          </cell>
          <cell r="J126">
            <v>73518.880713757215</v>
          </cell>
        </row>
        <row r="127">
          <cell r="A127">
            <v>109</v>
          </cell>
          <cell r="B127">
            <v>45282</v>
          </cell>
          <cell r="C127">
            <v>772562.37564407289</v>
          </cell>
          <cell r="D127">
            <v>934.78245434893233</v>
          </cell>
          <cell r="E127">
            <v>0</v>
          </cell>
          <cell r="F127">
            <v>934.78245434893233</v>
          </cell>
          <cell r="G127">
            <v>266.21886004156158</v>
          </cell>
          <cell r="H127">
            <v>668.56359430737075</v>
          </cell>
          <cell r="I127">
            <v>772296.15678403131</v>
          </cell>
          <cell r="J127">
            <v>74187.444308064587</v>
          </cell>
        </row>
        <row r="128">
          <cell r="A128">
            <v>110</v>
          </cell>
          <cell r="B128">
            <v>45282</v>
          </cell>
          <cell r="C128">
            <v>772296.15678403131</v>
          </cell>
          <cell r="D128">
            <v>934.78245434893233</v>
          </cell>
          <cell r="E128">
            <v>0</v>
          </cell>
          <cell r="F128">
            <v>934.78245434893233</v>
          </cell>
          <cell r="G128">
            <v>266.44924174736684</v>
          </cell>
          <cell r="H128">
            <v>668.33321260156549</v>
          </cell>
          <cell r="I128">
            <v>772029.70754228393</v>
          </cell>
          <cell r="J128">
            <v>74855.777520666146</v>
          </cell>
        </row>
        <row r="129">
          <cell r="A129">
            <v>111</v>
          </cell>
          <cell r="B129">
            <v>45282</v>
          </cell>
          <cell r="C129">
            <v>772029.70754228393</v>
          </cell>
          <cell r="D129">
            <v>934.78245434893233</v>
          </cell>
          <cell r="E129">
            <v>0</v>
          </cell>
          <cell r="F129">
            <v>934.78245434893233</v>
          </cell>
          <cell r="G129">
            <v>266.67982282195578</v>
          </cell>
          <cell r="H129">
            <v>668.10263152697655</v>
          </cell>
          <cell r="I129">
            <v>771763.02771946194</v>
          </cell>
          <cell r="J129">
            <v>75523.880152193116</v>
          </cell>
        </row>
        <row r="130">
          <cell r="A130">
            <v>112</v>
          </cell>
          <cell r="B130">
            <v>45282</v>
          </cell>
          <cell r="C130">
            <v>771763.02771946194</v>
          </cell>
          <cell r="D130">
            <v>934.78245434893233</v>
          </cell>
          <cell r="E130">
            <v>0</v>
          </cell>
          <cell r="F130">
            <v>934.78245434893233</v>
          </cell>
          <cell r="G130">
            <v>266.91060343785944</v>
          </cell>
          <cell r="H130">
            <v>667.8718509110729</v>
          </cell>
          <cell r="I130">
            <v>771496.11711602414</v>
          </cell>
          <cell r="J130">
            <v>76191.752003104193</v>
          </cell>
        </row>
        <row r="131">
          <cell r="A131">
            <v>113</v>
          </cell>
          <cell r="B131">
            <v>45313</v>
          </cell>
          <cell r="C131">
            <v>771496.11711602414</v>
          </cell>
          <cell r="D131">
            <v>934.78245434893233</v>
          </cell>
          <cell r="E131">
            <v>0</v>
          </cell>
          <cell r="F131">
            <v>934.78245434893233</v>
          </cell>
          <cell r="G131">
            <v>267.14158376775754</v>
          </cell>
          <cell r="H131">
            <v>667.6408705811748</v>
          </cell>
          <cell r="I131">
            <v>771228.97553225642</v>
          </cell>
          <cell r="J131">
            <v>76859.39287368537</v>
          </cell>
        </row>
        <row r="132">
          <cell r="A132">
            <v>114</v>
          </cell>
          <cell r="B132">
            <v>45313</v>
          </cell>
          <cell r="C132">
            <v>771228.97553225642</v>
          </cell>
          <cell r="D132">
            <v>934.78245434893233</v>
          </cell>
          <cell r="E132">
            <v>0</v>
          </cell>
          <cell r="F132">
            <v>934.78245434893233</v>
          </cell>
          <cell r="G132">
            <v>267.37276398447966</v>
          </cell>
          <cell r="H132">
            <v>667.40969036445267</v>
          </cell>
          <cell r="I132">
            <v>770961.60276827193</v>
          </cell>
          <cell r="J132">
            <v>77526.802564049824</v>
          </cell>
        </row>
        <row r="133">
          <cell r="A133">
            <v>115</v>
          </cell>
          <cell r="B133">
            <v>45313</v>
          </cell>
          <cell r="C133">
            <v>770961.60276827193</v>
          </cell>
          <cell r="D133">
            <v>934.78245434893233</v>
          </cell>
          <cell r="E133">
            <v>0</v>
          </cell>
          <cell r="F133">
            <v>934.78245434893233</v>
          </cell>
          <cell r="G133">
            <v>267.60414426100476</v>
          </cell>
          <cell r="H133">
            <v>667.17831008792757</v>
          </cell>
          <cell r="I133">
            <v>770693.99862401094</v>
          </cell>
          <cell r="J133">
            <v>78193.980874137749</v>
          </cell>
        </row>
        <row r="134">
          <cell r="A134">
            <v>116</v>
          </cell>
          <cell r="B134">
            <v>45313</v>
          </cell>
          <cell r="C134">
            <v>770693.99862401094</v>
          </cell>
          <cell r="D134">
            <v>934.78245434893233</v>
          </cell>
          <cell r="E134">
            <v>0</v>
          </cell>
          <cell r="F134">
            <v>934.78245434893233</v>
          </cell>
          <cell r="G134">
            <v>267.83572477046141</v>
          </cell>
          <cell r="H134">
            <v>666.94672957847092</v>
          </cell>
          <cell r="I134">
            <v>770426.1628992405</v>
          </cell>
          <cell r="J134">
            <v>78860.92760371622</v>
          </cell>
        </row>
        <row r="135">
          <cell r="A135">
            <v>117</v>
          </cell>
          <cell r="B135">
            <v>45344</v>
          </cell>
          <cell r="C135">
            <v>770426.1628992405</v>
          </cell>
          <cell r="D135">
            <v>934.78245434893233</v>
          </cell>
          <cell r="E135">
            <v>0</v>
          </cell>
          <cell r="F135">
            <v>934.78245434893233</v>
          </cell>
          <cell r="G135">
            <v>268.06750568612813</v>
          </cell>
          <cell r="H135">
            <v>666.7149486628042</v>
          </cell>
          <cell r="I135">
            <v>770158.09539355442</v>
          </cell>
          <cell r="J135">
            <v>79527.642552379024</v>
          </cell>
        </row>
        <row r="136">
          <cell r="A136">
            <v>118</v>
          </cell>
          <cell r="B136">
            <v>45344</v>
          </cell>
          <cell r="C136">
            <v>770158.09539355442</v>
          </cell>
          <cell r="D136">
            <v>934.78245434893233</v>
          </cell>
          <cell r="E136">
            <v>0</v>
          </cell>
          <cell r="F136">
            <v>934.78245434893233</v>
          </cell>
          <cell r="G136">
            <v>268.29948718143328</v>
          </cell>
          <cell r="H136">
            <v>666.48296716749905</v>
          </cell>
          <cell r="I136">
            <v>769889.79590637295</v>
          </cell>
          <cell r="J136">
            <v>80194.12551954652</v>
          </cell>
        </row>
        <row r="137">
          <cell r="A137">
            <v>119</v>
          </cell>
          <cell r="B137">
            <v>45344</v>
          </cell>
          <cell r="C137">
            <v>769889.79590637295</v>
          </cell>
          <cell r="D137">
            <v>934.78245434893233</v>
          </cell>
          <cell r="E137">
            <v>0</v>
          </cell>
          <cell r="F137">
            <v>934.78245434893233</v>
          </cell>
          <cell r="G137">
            <v>268.53166942995585</v>
          </cell>
          <cell r="H137">
            <v>666.25078491897648</v>
          </cell>
          <cell r="I137">
            <v>769621.26423694298</v>
          </cell>
          <cell r="J137">
            <v>80860.376304465492</v>
          </cell>
        </row>
        <row r="138">
          <cell r="A138">
            <v>120</v>
          </cell>
          <cell r="B138">
            <v>45344</v>
          </cell>
          <cell r="C138">
            <v>769621.26423694298</v>
          </cell>
          <cell r="D138">
            <v>934.78245434893233</v>
          </cell>
          <cell r="E138">
            <v>0</v>
          </cell>
          <cell r="F138">
            <v>934.78245434893233</v>
          </cell>
          <cell r="G138">
            <v>268.76405260542401</v>
          </cell>
          <cell r="H138">
            <v>666.01840174350832</v>
          </cell>
          <cell r="I138">
            <v>769352.50018433761</v>
          </cell>
          <cell r="J138">
            <v>81526.394706209001</v>
          </cell>
        </row>
        <row r="139">
          <cell r="A139">
            <v>121</v>
          </cell>
          <cell r="B139">
            <v>45344</v>
          </cell>
          <cell r="C139">
            <v>769352.50018433761</v>
          </cell>
          <cell r="D139">
            <v>934.78245434893233</v>
          </cell>
          <cell r="E139">
            <v>0</v>
          </cell>
          <cell r="F139">
            <v>934.78245434893233</v>
          </cell>
          <cell r="G139">
            <v>268.99663688171711</v>
          </cell>
          <cell r="H139">
            <v>665.78581746721522</v>
          </cell>
          <cell r="I139">
            <v>769083.50354745588</v>
          </cell>
          <cell r="J139">
            <v>82192.180523676216</v>
          </cell>
        </row>
        <row r="140">
          <cell r="A140">
            <v>122</v>
          </cell>
          <cell r="B140">
            <v>45373</v>
          </cell>
          <cell r="C140">
            <v>769083.50354745588</v>
          </cell>
          <cell r="D140">
            <v>934.78245434893233</v>
          </cell>
          <cell r="E140">
            <v>0</v>
          </cell>
          <cell r="F140">
            <v>934.78245434893233</v>
          </cell>
          <cell r="G140">
            <v>269.22942243286479</v>
          </cell>
          <cell r="H140">
            <v>665.55303191606754</v>
          </cell>
          <cell r="I140">
            <v>768814.27412502305</v>
          </cell>
          <cell r="J140">
            <v>82857.733555592276</v>
          </cell>
        </row>
        <row r="141">
          <cell r="A141">
            <v>123</v>
          </cell>
          <cell r="B141">
            <v>45373</v>
          </cell>
          <cell r="C141">
            <v>768814.27412502305</v>
          </cell>
          <cell r="D141">
            <v>934.78245434893233</v>
          </cell>
          <cell r="E141">
            <v>0</v>
          </cell>
          <cell r="F141">
            <v>934.78245434893233</v>
          </cell>
          <cell r="G141">
            <v>269.46240943304701</v>
          </cell>
          <cell r="H141">
            <v>665.32004491588532</v>
          </cell>
          <cell r="I141">
            <v>768544.81171558995</v>
          </cell>
          <cell r="J141">
            <v>83523.053600508167</v>
          </cell>
        </row>
        <row r="142">
          <cell r="A142">
            <v>124</v>
          </cell>
          <cell r="B142">
            <v>45373</v>
          </cell>
          <cell r="C142">
            <v>768544.81171558995</v>
          </cell>
          <cell r="D142">
            <v>934.78245434893233</v>
          </cell>
          <cell r="E142">
            <v>0</v>
          </cell>
          <cell r="F142">
            <v>934.78245434893233</v>
          </cell>
          <cell r="G142">
            <v>269.69559805659492</v>
          </cell>
          <cell r="H142">
            <v>665.08685629233742</v>
          </cell>
          <cell r="I142">
            <v>768275.11611753341</v>
          </cell>
          <cell r="J142">
            <v>84188.140456800509</v>
          </cell>
        </row>
        <row r="143">
          <cell r="A143">
            <v>125</v>
          </cell>
          <cell r="B143">
            <v>45373</v>
          </cell>
          <cell r="C143">
            <v>768275.11611753341</v>
          </cell>
          <cell r="D143">
            <v>934.78245434893233</v>
          </cell>
          <cell r="E143">
            <v>0</v>
          </cell>
          <cell r="F143">
            <v>934.78245434893233</v>
          </cell>
          <cell r="G143">
            <v>269.92898847798995</v>
          </cell>
          <cell r="H143">
            <v>664.85346587094239</v>
          </cell>
          <cell r="I143">
            <v>768005.18712905538</v>
          </cell>
          <cell r="J143">
            <v>84852.993922671449</v>
          </cell>
        </row>
        <row r="144">
          <cell r="A144">
            <v>126</v>
          </cell>
          <cell r="B144">
            <v>45404</v>
          </cell>
          <cell r="C144">
            <v>768005.18712905538</v>
          </cell>
          <cell r="D144">
            <v>934.78245434893233</v>
          </cell>
          <cell r="E144">
            <v>0</v>
          </cell>
          <cell r="F144">
            <v>934.78245434893233</v>
          </cell>
          <cell r="G144">
            <v>270.1625808718652</v>
          </cell>
          <cell r="H144">
            <v>664.61987347706713</v>
          </cell>
          <cell r="I144">
            <v>767735.02454818354</v>
          </cell>
          <cell r="J144">
            <v>85517.613796148522</v>
          </cell>
        </row>
        <row r="145">
          <cell r="A145">
            <v>127</v>
          </cell>
          <cell r="B145">
            <v>45404</v>
          </cell>
          <cell r="C145">
            <v>767735.02454818354</v>
          </cell>
          <cell r="D145">
            <v>934.78245434893233</v>
          </cell>
          <cell r="E145">
            <v>0</v>
          </cell>
          <cell r="F145">
            <v>934.78245434893233</v>
          </cell>
          <cell r="G145">
            <v>270.39637541300431</v>
          </cell>
          <cell r="H145">
            <v>664.38607893592803</v>
          </cell>
          <cell r="I145">
            <v>767464.62817277049</v>
          </cell>
          <cell r="J145">
            <v>86181.999875084453</v>
          </cell>
        </row>
        <row r="146">
          <cell r="A146">
            <v>128</v>
          </cell>
          <cell r="B146">
            <v>45404</v>
          </cell>
          <cell r="C146">
            <v>767464.62817277049</v>
          </cell>
          <cell r="D146">
            <v>934.78245434893233</v>
          </cell>
          <cell r="E146">
            <v>0</v>
          </cell>
          <cell r="F146">
            <v>934.78245434893233</v>
          </cell>
          <cell r="G146">
            <v>270.63037227634254</v>
          </cell>
          <cell r="H146">
            <v>664.15208207258979</v>
          </cell>
          <cell r="I146">
            <v>767193.99780049419</v>
          </cell>
          <cell r="J146">
            <v>86846.151957157039</v>
          </cell>
        </row>
        <row r="147">
          <cell r="A147">
            <v>129</v>
          </cell>
          <cell r="B147">
            <v>45404</v>
          </cell>
          <cell r="C147">
            <v>767193.99780049419</v>
          </cell>
          <cell r="D147">
            <v>934.78245434893233</v>
          </cell>
          <cell r="E147">
            <v>0</v>
          </cell>
          <cell r="F147">
            <v>934.78245434893233</v>
          </cell>
          <cell r="G147">
            <v>270.86457163696628</v>
          </cell>
          <cell r="H147">
            <v>663.91788271196606</v>
          </cell>
          <cell r="I147">
            <v>766923.13322885719</v>
          </cell>
          <cell r="J147">
            <v>87510.069839869</v>
          </cell>
        </row>
        <row r="148">
          <cell r="A148">
            <v>130</v>
          </cell>
          <cell r="B148">
            <v>45434</v>
          </cell>
          <cell r="C148">
            <v>766923.13322885719</v>
          </cell>
          <cell r="D148">
            <v>934.78245434893233</v>
          </cell>
          <cell r="E148">
            <v>0</v>
          </cell>
          <cell r="F148">
            <v>934.78245434893233</v>
          </cell>
          <cell r="G148">
            <v>271.09897367011365</v>
          </cell>
          <cell r="H148">
            <v>663.68348067881868</v>
          </cell>
          <cell r="I148">
            <v>766652.03425518703</v>
          </cell>
          <cell r="J148">
            <v>88173.753320547825</v>
          </cell>
        </row>
        <row r="149">
          <cell r="A149">
            <v>131</v>
          </cell>
          <cell r="B149">
            <v>45434</v>
          </cell>
          <cell r="C149">
            <v>766652.03425518703</v>
          </cell>
          <cell r="D149">
            <v>934.78245434893233</v>
          </cell>
          <cell r="E149">
            <v>0</v>
          </cell>
          <cell r="F149">
            <v>934.78245434893233</v>
          </cell>
          <cell r="G149">
            <v>271.33357855117436</v>
          </cell>
          <cell r="H149">
            <v>663.44887579775798</v>
          </cell>
          <cell r="I149">
            <v>766380.70067663584</v>
          </cell>
          <cell r="J149">
            <v>88837.202196345577</v>
          </cell>
        </row>
        <row r="150">
          <cell r="A150">
            <v>132</v>
          </cell>
          <cell r="B150">
            <v>45434</v>
          </cell>
          <cell r="C150">
            <v>766380.70067663584</v>
          </cell>
          <cell r="D150">
            <v>934.78245434893233</v>
          </cell>
          <cell r="E150">
            <v>0</v>
          </cell>
          <cell r="F150">
            <v>934.78245434893233</v>
          </cell>
          <cell r="G150">
            <v>271.56838645568973</v>
          </cell>
          <cell r="H150">
            <v>663.2140678932426</v>
          </cell>
          <cell r="I150">
            <v>766109.13229018019</v>
          </cell>
          <cell r="J150">
            <v>89500.416264238826</v>
          </cell>
        </row>
        <row r="151">
          <cell r="A151">
            <v>133</v>
          </cell>
          <cell r="B151">
            <v>45434</v>
          </cell>
          <cell r="C151">
            <v>766109.13229018019</v>
          </cell>
          <cell r="D151">
            <v>934.78245434893233</v>
          </cell>
          <cell r="E151">
            <v>0</v>
          </cell>
          <cell r="F151">
            <v>934.78245434893233</v>
          </cell>
          <cell r="G151">
            <v>271.80339755935336</v>
          </cell>
          <cell r="H151">
            <v>662.97905678957898</v>
          </cell>
          <cell r="I151">
            <v>765837.32889262086</v>
          </cell>
          <cell r="J151">
            <v>90163.395321028409</v>
          </cell>
        </row>
        <row r="152">
          <cell r="A152">
            <v>134</v>
          </cell>
          <cell r="B152">
            <v>45434</v>
          </cell>
          <cell r="C152">
            <v>765837.32889262086</v>
          </cell>
          <cell r="D152">
            <v>934.78245434893233</v>
          </cell>
          <cell r="E152">
            <v>0</v>
          </cell>
          <cell r="F152">
            <v>934.78245434893233</v>
          </cell>
          <cell r="G152">
            <v>272.03861203801057</v>
          </cell>
          <cell r="H152">
            <v>662.74384231092176</v>
          </cell>
          <cell r="I152">
            <v>765565.29028058285</v>
          </cell>
          <cell r="J152">
            <v>90826.139163339336</v>
          </cell>
        </row>
        <row r="153">
          <cell r="A153">
            <v>135</v>
          </cell>
          <cell r="B153">
            <v>45465</v>
          </cell>
          <cell r="C153">
            <v>765565.29028058285</v>
          </cell>
          <cell r="D153">
            <v>934.78245434893233</v>
          </cell>
          <cell r="E153">
            <v>0</v>
          </cell>
          <cell r="F153">
            <v>934.78245434893233</v>
          </cell>
          <cell r="G153">
            <v>272.27403006765871</v>
          </cell>
          <cell r="H153">
            <v>662.50842428127362</v>
          </cell>
          <cell r="I153">
            <v>765293.01625051524</v>
          </cell>
          <cell r="J153">
            <v>91488.64758762061</v>
          </cell>
        </row>
        <row r="154">
          <cell r="A154">
            <v>136</v>
          </cell>
          <cell r="B154">
            <v>45465</v>
          </cell>
          <cell r="C154">
            <v>765293.01625051524</v>
          </cell>
          <cell r="D154">
            <v>934.78245434893233</v>
          </cell>
          <cell r="E154">
            <v>0</v>
          </cell>
          <cell r="F154">
            <v>934.78245434893233</v>
          </cell>
          <cell r="G154">
            <v>272.50965182444793</v>
          </cell>
          <cell r="H154">
            <v>662.2728025244844</v>
          </cell>
          <cell r="I154">
            <v>765020.50659869076</v>
          </cell>
          <cell r="J154">
            <v>92150.920390145096</v>
          </cell>
        </row>
        <row r="155">
          <cell r="A155">
            <v>137</v>
          </cell>
          <cell r="B155">
            <v>45465</v>
          </cell>
          <cell r="C155">
            <v>765020.50659869076</v>
          </cell>
          <cell r="D155">
            <v>934.78245434893233</v>
          </cell>
          <cell r="E155">
            <v>0</v>
          </cell>
          <cell r="F155">
            <v>934.78245434893233</v>
          </cell>
          <cell r="G155">
            <v>272.74547748468069</v>
          </cell>
          <cell r="H155">
            <v>662.03697686425164</v>
          </cell>
          <cell r="I155">
            <v>764747.7611212061</v>
          </cell>
          <cell r="J155">
            <v>92812.957367009352</v>
          </cell>
        </row>
        <row r="156">
          <cell r="A156">
            <v>138</v>
          </cell>
          <cell r="B156">
            <v>45465</v>
          </cell>
          <cell r="C156">
            <v>764747.7611212061</v>
          </cell>
          <cell r="D156">
            <v>934.78245434893233</v>
          </cell>
          <cell r="E156">
            <v>0</v>
          </cell>
          <cell r="F156">
            <v>934.78245434893233</v>
          </cell>
          <cell r="G156">
            <v>272.98150722481159</v>
          </cell>
          <cell r="H156">
            <v>661.80094712412074</v>
          </cell>
          <cell r="I156">
            <v>764474.77961398126</v>
          </cell>
          <cell r="J156">
            <v>93474.758314133476</v>
          </cell>
        </row>
        <row r="157">
          <cell r="A157">
            <v>139</v>
          </cell>
          <cell r="B157">
            <v>45495</v>
          </cell>
          <cell r="C157">
            <v>764474.77961398126</v>
          </cell>
          <cell r="D157">
            <v>934.78245434893233</v>
          </cell>
          <cell r="E157">
            <v>0</v>
          </cell>
          <cell r="F157">
            <v>934.78245434893233</v>
          </cell>
          <cell r="G157">
            <v>273.21774122144859</v>
          </cell>
          <cell r="H157">
            <v>661.56471312748374</v>
          </cell>
          <cell r="I157">
            <v>764201.56187275983</v>
          </cell>
          <cell r="J157">
            <v>94136.323027260965</v>
          </cell>
        </row>
        <row r="158">
          <cell r="A158">
            <v>140</v>
          </cell>
          <cell r="B158">
            <v>45495</v>
          </cell>
          <cell r="C158">
            <v>764201.56187275983</v>
          </cell>
          <cell r="D158">
            <v>934.78245434893233</v>
          </cell>
          <cell r="E158">
            <v>0</v>
          </cell>
          <cell r="F158">
            <v>934.78245434893233</v>
          </cell>
          <cell r="G158">
            <v>273.45417965135175</v>
          </cell>
          <cell r="H158">
            <v>661.32827469758058</v>
          </cell>
          <cell r="I158">
            <v>763928.1076931085</v>
          </cell>
          <cell r="J158">
            <v>94797.65130195854</v>
          </cell>
        </row>
        <row r="159">
          <cell r="A159">
            <v>141</v>
          </cell>
          <cell r="B159">
            <v>45495</v>
          </cell>
          <cell r="C159">
            <v>763928.1076931085</v>
          </cell>
          <cell r="D159">
            <v>934.78245434893233</v>
          </cell>
          <cell r="E159">
            <v>0</v>
          </cell>
          <cell r="F159">
            <v>934.78245434893233</v>
          </cell>
          <cell r="G159">
            <v>273.69082269143462</v>
          </cell>
          <cell r="H159">
            <v>661.09163165749771</v>
          </cell>
          <cell r="I159">
            <v>763654.41687041707</v>
          </cell>
          <cell r="J159">
            <v>95458.742933616042</v>
          </cell>
        </row>
        <row r="160">
          <cell r="A160">
            <v>142</v>
          </cell>
          <cell r="B160">
            <v>45495</v>
          </cell>
          <cell r="C160">
            <v>763654.41687041707</v>
          </cell>
          <cell r="D160">
            <v>934.78245434893233</v>
          </cell>
          <cell r="E160">
            <v>0</v>
          </cell>
          <cell r="F160">
            <v>934.78245434893233</v>
          </cell>
          <cell r="G160">
            <v>273.92767051876376</v>
          </cell>
          <cell r="H160">
            <v>660.85478383016857</v>
          </cell>
          <cell r="I160">
            <v>763380.48919989832</v>
          </cell>
          <cell r="J160">
            <v>96119.597717446217</v>
          </cell>
        </row>
        <row r="161">
          <cell r="A161">
            <v>143</v>
          </cell>
          <cell r="B161">
            <v>45526</v>
          </cell>
          <cell r="C161">
            <v>763380.48919989832</v>
          </cell>
          <cell r="D161">
            <v>934.78245434893233</v>
          </cell>
          <cell r="E161">
            <v>0</v>
          </cell>
          <cell r="F161">
            <v>934.78245434893233</v>
          </cell>
          <cell r="G161">
            <v>274.16472331055877</v>
          </cell>
          <cell r="H161">
            <v>660.61773103837356</v>
          </cell>
          <cell r="I161">
            <v>763106.32447658782</v>
          </cell>
          <cell r="J161">
            <v>96780.215448484596</v>
          </cell>
        </row>
        <row r="162">
          <cell r="A162">
            <v>144</v>
          </cell>
          <cell r="B162">
            <v>45526</v>
          </cell>
          <cell r="C162">
            <v>763106.32447658782</v>
          </cell>
          <cell r="D162">
            <v>934.78245434893233</v>
          </cell>
          <cell r="E162">
            <v>0</v>
          </cell>
          <cell r="F162">
            <v>934.78245434893233</v>
          </cell>
          <cell r="G162">
            <v>274.40198124419283</v>
          </cell>
          <cell r="H162">
            <v>660.38047310473951</v>
          </cell>
          <cell r="I162">
            <v>762831.92249534361</v>
          </cell>
          <cell r="J162">
            <v>97440.595921589338</v>
          </cell>
        </row>
        <row r="163">
          <cell r="A163">
            <v>145</v>
          </cell>
          <cell r="B163">
            <v>45526</v>
          </cell>
          <cell r="C163">
            <v>762831.92249534361</v>
          </cell>
          <cell r="D163">
            <v>934.78245434893233</v>
          </cell>
          <cell r="E163">
            <v>0</v>
          </cell>
          <cell r="F163">
            <v>934.78245434893233</v>
          </cell>
          <cell r="G163">
            <v>274.6394444971927</v>
          </cell>
          <cell r="H163">
            <v>660.14300985173963</v>
          </cell>
          <cell r="I163">
            <v>762557.28305084642</v>
          </cell>
          <cell r="J163">
            <v>98100.738931441083</v>
          </cell>
        </row>
        <row r="164">
          <cell r="A164">
            <v>146</v>
          </cell>
          <cell r="B164">
            <v>45526</v>
          </cell>
          <cell r="C164">
            <v>762557.28305084642</v>
          </cell>
          <cell r="D164">
            <v>934.78245434893233</v>
          </cell>
          <cell r="E164">
            <v>0</v>
          </cell>
          <cell r="F164">
            <v>934.78245434893233</v>
          </cell>
          <cell r="G164">
            <v>274.8771132472383</v>
          </cell>
          <cell r="H164">
            <v>659.90534110169403</v>
          </cell>
          <cell r="I164">
            <v>762282.40593759913</v>
          </cell>
          <cell r="J164">
            <v>98760.644272542777</v>
          </cell>
        </row>
        <row r="165">
          <cell r="A165">
            <v>147</v>
          </cell>
          <cell r="B165">
            <v>45526</v>
          </cell>
          <cell r="C165">
            <v>762282.40593759913</v>
          </cell>
          <cell r="D165">
            <v>934.78245434893233</v>
          </cell>
          <cell r="E165">
            <v>0</v>
          </cell>
          <cell r="F165">
            <v>934.78245434893233</v>
          </cell>
          <cell r="G165">
            <v>275.11498767216381</v>
          </cell>
          <cell r="H165">
            <v>659.66746667676853</v>
          </cell>
          <cell r="I165">
            <v>762007.29094992694</v>
          </cell>
          <cell r="J165">
            <v>99420.311739219542</v>
          </cell>
        </row>
        <row r="166">
          <cell r="A166">
            <v>148</v>
          </cell>
          <cell r="B166">
            <v>45557</v>
          </cell>
          <cell r="C166">
            <v>762007.29094992694</v>
          </cell>
          <cell r="D166">
            <v>934.78245434893233</v>
          </cell>
          <cell r="E166">
            <v>0</v>
          </cell>
          <cell r="F166">
            <v>934.78245434893233</v>
          </cell>
          <cell r="G166">
            <v>275.35306794995711</v>
          </cell>
          <cell r="H166">
            <v>659.42938639897523</v>
          </cell>
          <cell r="I166">
            <v>761731.93788197695</v>
          </cell>
          <cell r="J166">
            <v>100079.74112561852</v>
          </cell>
        </row>
        <row r="167">
          <cell r="A167">
            <v>149</v>
          </cell>
          <cell r="B167">
            <v>45557</v>
          </cell>
          <cell r="C167">
            <v>761731.93788197695</v>
          </cell>
          <cell r="D167">
            <v>934.78245434893233</v>
          </cell>
          <cell r="E167">
            <v>0</v>
          </cell>
          <cell r="F167">
            <v>934.78245434893233</v>
          </cell>
          <cell r="G167">
            <v>275.59135425876002</v>
          </cell>
          <cell r="H167">
            <v>659.19110009017231</v>
          </cell>
          <cell r="I167">
            <v>761456.34652771824</v>
          </cell>
          <cell r="J167">
            <v>100738.93222570869</v>
          </cell>
        </row>
        <row r="168">
          <cell r="A168">
            <v>150</v>
          </cell>
          <cell r="B168">
            <v>45557</v>
          </cell>
          <cell r="C168">
            <v>761456.34652771824</v>
          </cell>
          <cell r="D168">
            <v>934.78245434893233</v>
          </cell>
          <cell r="E168">
            <v>0</v>
          </cell>
          <cell r="F168">
            <v>934.78245434893233</v>
          </cell>
          <cell r="G168">
            <v>275.82984677686841</v>
          </cell>
          <cell r="H168">
            <v>658.95260757206393</v>
          </cell>
          <cell r="I168">
            <v>761180.51668094133</v>
          </cell>
          <cell r="J168">
            <v>101397.88483328075</v>
          </cell>
        </row>
        <row r="169">
          <cell r="A169">
            <v>151</v>
          </cell>
          <cell r="B169">
            <v>45557</v>
          </cell>
          <cell r="C169">
            <v>761180.51668094133</v>
          </cell>
          <cell r="D169">
            <v>934.78245434893233</v>
          </cell>
          <cell r="E169">
            <v>0</v>
          </cell>
          <cell r="F169">
            <v>934.78245434893233</v>
          </cell>
          <cell r="G169">
            <v>276.06854568273309</v>
          </cell>
          <cell r="H169">
            <v>658.71390866619925</v>
          </cell>
          <cell r="I169">
            <v>760904.44813525863</v>
          </cell>
          <cell r="J169">
            <v>102056.59874194696</v>
          </cell>
        </row>
        <row r="170">
          <cell r="A170">
            <v>152</v>
          </cell>
          <cell r="B170">
            <v>45587</v>
          </cell>
          <cell r="C170">
            <v>760904.44813525863</v>
          </cell>
          <cell r="D170">
            <v>934.78245434893233</v>
          </cell>
          <cell r="E170">
            <v>0</v>
          </cell>
          <cell r="F170">
            <v>934.78245434893233</v>
          </cell>
          <cell r="G170">
            <v>276.30745115495858</v>
          </cell>
          <cell r="H170">
            <v>658.47500319397375</v>
          </cell>
          <cell r="I170">
            <v>760628.14068410371</v>
          </cell>
          <cell r="J170">
            <v>102715.07374514094</v>
          </cell>
        </row>
        <row r="171">
          <cell r="A171">
            <v>153</v>
          </cell>
          <cell r="B171">
            <v>45587</v>
          </cell>
          <cell r="C171">
            <v>760628.14068410371</v>
          </cell>
          <cell r="D171">
            <v>934.78245434893233</v>
          </cell>
          <cell r="E171">
            <v>0</v>
          </cell>
          <cell r="F171">
            <v>934.78245434893233</v>
          </cell>
          <cell r="G171">
            <v>276.54656337230415</v>
          </cell>
          <cell r="H171">
            <v>658.23589097662818</v>
          </cell>
          <cell r="I171">
            <v>760351.59412073146</v>
          </cell>
          <cell r="J171">
            <v>103373.30963611757</v>
          </cell>
        </row>
        <row r="172">
          <cell r="A172">
            <v>154</v>
          </cell>
          <cell r="B172">
            <v>45587</v>
          </cell>
          <cell r="C172">
            <v>760351.59412073146</v>
          </cell>
          <cell r="D172">
            <v>934.78245434893233</v>
          </cell>
          <cell r="E172">
            <v>0</v>
          </cell>
          <cell r="F172">
            <v>934.78245434893233</v>
          </cell>
          <cell r="G172">
            <v>276.78588251368387</v>
          </cell>
          <cell r="H172">
            <v>657.99657183524846</v>
          </cell>
          <cell r="I172">
            <v>760074.80823821772</v>
          </cell>
          <cell r="J172">
            <v>104031.30620795282</v>
          </cell>
        </row>
        <row r="173">
          <cell r="A173">
            <v>155</v>
          </cell>
          <cell r="B173">
            <v>45587</v>
          </cell>
          <cell r="C173">
            <v>760074.80823821772</v>
          </cell>
          <cell r="D173">
            <v>934.78245434893233</v>
          </cell>
          <cell r="E173">
            <v>0</v>
          </cell>
          <cell r="F173">
            <v>934.78245434893233</v>
          </cell>
          <cell r="G173">
            <v>277.02540875816692</v>
          </cell>
          <cell r="H173">
            <v>657.75704559076541</v>
          </cell>
          <cell r="I173">
            <v>759797.78282945952</v>
          </cell>
          <cell r="J173">
            <v>104689.06325354359</v>
          </cell>
        </row>
        <row r="174">
          <cell r="A174">
            <v>156</v>
          </cell>
          <cell r="B174">
            <v>45618</v>
          </cell>
          <cell r="C174">
            <v>759797.78282945952</v>
          </cell>
          <cell r="D174">
            <v>934.78245434893233</v>
          </cell>
          <cell r="E174">
            <v>0</v>
          </cell>
          <cell r="F174">
            <v>934.78245434893233</v>
          </cell>
          <cell r="G174">
            <v>277.26514228497695</v>
          </cell>
          <cell r="H174">
            <v>657.51731206395539</v>
          </cell>
          <cell r="I174">
            <v>759520.51768717449</v>
          </cell>
          <cell r="J174">
            <v>105346.58056560754</v>
          </cell>
        </row>
        <row r="175">
          <cell r="A175">
            <v>157</v>
          </cell>
          <cell r="B175">
            <v>45618</v>
          </cell>
          <cell r="C175">
            <v>759520.51768717449</v>
          </cell>
          <cell r="D175">
            <v>934.78245434893233</v>
          </cell>
          <cell r="E175">
            <v>0</v>
          </cell>
          <cell r="F175">
            <v>934.78245434893233</v>
          </cell>
          <cell r="G175">
            <v>277.5050832734928</v>
          </cell>
          <cell r="H175">
            <v>657.27737107543953</v>
          </cell>
          <cell r="I175">
            <v>759243.01260390098</v>
          </cell>
          <cell r="J175">
            <v>106003.85793668298</v>
          </cell>
        </row>
        <row r="176">
          <cell r="A176">
            <v>158</v>
          </cell>
          <cell r="B176">
            <v>45618</v>
          </cell>
          <cell r="C176">
            <v>759243.01260390098</v>
          </cell>
          <cell r="D176">
            <v>934.78245434893233</v>
          </cell>
          <cell r="E176">
            <v>0</v>
          </cell>
          <cell r="F176">
            <v>934.78245434893233</v>
          </cell>
          <cell r="G176">
            <v>277.74523190324885</v>
          </cell>
          <cell r="H176">
            <v>657.03722244568348</v>
          </cell>
          <cell r="I176">
            <v>758965.2673719977</v>
          </cell>
          <cell r="J176">
            <v>106660.89515912866</v>
          </cell>
        </row>
        <row r="177">
          <cell r="A177">
            <v>159</v>
          </cell>
          <cell r="B177">
            <v>45618</v>
          </cell>
          <cell r="C177">
            <v>758965.2673719977</v>
          </cell>
          <cell r="D177">
            <v>934.78245434893233</v>
          </cell>
          <cell r="E177">
            <v>0</v>
          </cell>
          <cell r="F177">
            <v>934.78245434893233</v>
          </cell>
          <cell r="G177">
            <v>277.98558835393442</v>
          </cell>
          <cell r="H177">
            <v>656.79686599499792</v>
          </cell>
          <cell r="I177">
            <v>758687.28178364376</v>
          </cell>
          <cell r="J177">
            <v>107317.69202512366</v>
          </cell>
        </row>
        <row r="178">
          <cell r="A178">
            <v>160</v>
          </cell>
          <cell r="B178">
            <v>45618</v>
          </cell>
          <cell r="C178">
            <v>758687.28178364376</v>
          </cell>
          <cell r="D178">
            <v>934.78245434893233</v>
          </cell>
          <cell r="E178">
            <v>0</v>
          </cell>
          <cell r="F178">
            <v>934.78245434893233</v>
          </cell>
          <cell r="G178">
            <v>278.22615280539458</v>
          </cell>
          <cell r="H178">
            <v>656.55630154353776</v>
          </cell>
          <cell r="I178">
            <v>758409.05563083838</v>
          </cell>
          <cell r="J178">
            <v>107974.24832666719</v>
          </cell>
        </row>
        <row r="179">
          <cell r="A179">
            <v>161</v>
          </cell>
          <cell r="B179">
            <v>45648</v>
          </cell>
          <cell r="C179">
            <v>758409.05563083838</v>
          </cell>
          <cell r="D179">
            <v>934.78245434893233</v>
          </cell>
          <cell r="E179">
            <v>0</v>
          </cell>
          <cell r="F179">
            <v>934.78245434893233</v>
          </cell>
          <cell r="G179">
            <v>278.46692543762992</v>
          </cell>
          <cell r="H179">
            <v>656.31552891130241</v>
          </cell>
          <cell r="I179">
            <v>758130.5887054007</v>
          </cell>
          <cell r="J179">
            <v>108630.5638555785</v>
          </cell>
        </row>
        <row r="180">
          <cell r="A180">
            <v>162</v>
          </cell>
          <cell r="B180">
            <v>45648</v>
          </cell>
          <cell r="C180">
            <v>758130.5887054007</v>
          </cell>
          <cell r="D180">
            <v>934.78245434893233</v>
          </cell>
          <cell r="E180">
            <v>0</v>
          </cell>
          <cell r="F180">
            <v>934.78245434893233</v>
          </cell>
          <cell r="G180">
            <v>278.70790643079715</v>
          </cell>
          <cell r="H180">
            <v>656.07454791813518</v>
          </cell>
          <cell r="I180">
            <v>757851.88079896988</v>
          </cell>
          <cell r="J180">
            <v>109286.63840349663</v>
          </cell>
        </row>
        <row r="181">
          <cell r="A181">
            <v>163</v>
          </cell>
          <cell r="B181">
            <v>45648</v>
          </cell>
          <cell r="C181">
            <v>757851.88079896988</v>
          </cell>
          <cell r="D181">
            <v>934.78245434893233</v>
          </cell>
          <cell r="E181">
            <v>0</v>
          </cell>
          <cell r="F181">
            <v>934.78245434893233</v>
          </cell>
          <cell r="G181">
            <v>278.94909596520836</v>
          </cell>
          <cell r="H181">
            <v>655.83335838372398</v>
          </cell>
          <cell r="I181">
            <v>757572.93170300464</v>
          </cell>
          <cell r="J181">
            <v>109942.47176188036</v>
          </cell>
        </row>
        <row r="182">
          <cell r="A182">
            <v>164</v>
          </cell>
          <cell r="B182">
            <v>45648</v>
          </cell>
          <cell r="C182">
            <v>757572.93170300464</v>
          </cell>
          <cell r="D182">
            <v>934.78245434893233</v>
          </cell>
          <cell r="E182">
            <v>0</v>
          </cell>
          <cell r="F182">
            <v>934.78245434893233</v>
          </cell>
          <cell r="G182">
            <v>279.19049422133219</v>
          </cell>
          <cell r="H182">
            <v>655.59196012760015</v>
          </cell>
          <cell r="I182">
            <v>757293.74120878335</v>
          </cell>
          <cell r="J182">
            <v>110598.06372200795</v>
          </cell>
        </row>
        <row r="183">
          <cell r="A183">
            <v>165</v>
          </cell>
          <cell r="B183">
            <v>45679</v>
          </cell>
          <cell r="C183">
            <v>757293.74120878335</v>
          </cell>
          <cell r="D183">
            <v>934.78245434893233</v>
          </cell>
          <cell r="E183">
            <v>0</v>
          </cell>
          <cell r="F183">
            <v>934.78245434893233</v>
          </cell>
          <cell r="G183">
            <v>279.43210137979293</v>
          </cell>
          <cell r="H183">
            <v>655.35035296913941</v>
          </cell>
          <cell r="I183">
            <v>757014.3091074035</v>
          </cell>
          <cell r="J183">
            <v>111253.41407497709</v>
          </cell>
        </row>
        <row r="184">
          <cell r="A184">
            <v>166</v>
          </cell>
          <cell r="B184">
            <v>45679</v>
          </cell>
          <cell r="C184">
            <v>757014.3091074035</v>
          </cell>
          <cell r="D184">
            <v>934.78245434893233</v>
          </cell>
          <cell r="E184">
            <v>0</v>
          </cell>
          <cell r="F184">
            <v>934.78245434893233</v>
          </cell>
          <cell r="G184">
            <v>279.67391762137163</v>
          </cell>
          <cell r="H184">
            <v>655.1085367275607</v>
          </cell>
          <cell r="I184">
            <v>756734.63518978213</v>
          </cell>
          <cell r="J184">
            <v>111908.52261170465</v>
          </cell>
        </row>
        <row r="185">
          <cell r="A185">
            <v>167</v>
          </cell>
          <cell r="B185">
            <v>45679</v>
          </cell>
          <cell r="C185">
            <v>756734.63518978213</v>
          </cell>
          <cell r="D185">
            <v>934.78245434893233</v>
          </cell>
          <cell r="E185">
            <v>0</v>
          </cell>
          <cell r="F185">
            <v>934.78245434893233</v>
          </cell>
          <cell r="G185">
            <v>279.91594312700556</v>
          </cell>
          <cell r="H185">
            <v>654.86651122192677</v>
          </cell>
          <cell r="I185">
            <v>756454.71924665512</v>
          </cell>
          <cell r="J185">
            <v>112563.38912292659</v>
          </cell>
        </row>
        <row r="186">
          <cell r="A186">
            <v>168</v>
          </cell>
          <cell r="B186">
            <v>45679</v>
          </cell>
          <cell r="C186">
            <v>756454.71924665512</v>
          </cell>
          <cell r="D186">
            <v>934.78245434893233</v>
          </cell>
          <cell r="E186">
            <v>0</v>
          </cell>
          <cell r="F186">
            <v>934.78245434893233</v>
          </cell>
          <cell r="G186">
            <v>280.15817807778853</v>
          </cell>
          <cell r="H186">
            <v>654.6242762711438</v>
          </cell>
          <cell r="I186">
            <v>756174.56106857734</v>
          </cell>
          <cell r="J186">
            <v>113218.01339919773</v>
          </cell>
        </row>
        <row r="187">
          <cell r="A187">
            <v>169</v>
          </cell>
          <cell r="B187">
            <v>45710</v>
          </cell>
          <cell r="C187">
            <v>756174.56106857734</v>
          </cell>
          <cell r="D187">
            <v>934.78245434893233</v>
          </cell>
          <cell r="E187">
            <v>0</v>
          </cell>
          <cell r="F187">
            <v>934.78245434893233</v>
          </cell>
          <cell r="G187">
            <v>280.40062265497113</v>
          </cell>
          <cell r="H187">
            <v>654.3818316939612</v>
          </cell>
          <cell r="I187">
            <v>755894.1604459224</v>
          </cell>
          <cell r="J187">
            <v>113872.39523089169</v>
          </cell>
        </row>
        <row r="188">
          <cell r="A188">
            <v>170</v>
          </cell>
          <cell r="B188">
            <v>45710</v>
          </cell>
          <cell r="C188">
            <v>755894.1604459224</v>
          </cell>
          <cell r="D188">
            <v>934.78245434893233</v>
          </cell>
          <cell r="E188">
            <v>0</v>
          </cell>
          <cell r="F188">
            <v>934.78245434893233</v>
          </cell>
          <cell r="G188">
            <v>280.64327703996105</v>
          </cell>
          <cell r="H188">
            <v>654.13917730897128</v>
          </cell>
          <cell r="I188">
            <v>755613.51716888242</v>
          </cell>
          <cell r="J188">
            <v>114526.53440820066</v>
          </cell>
        </row>
        <row r="189">
          <cell r="A189">
            <v>171</v>
          </cell>
          <cell r="B189">
            <v>45710</v>
          </cell>
          <cell r="C189">
            <v>755613.51716888242</v>
          </cell>
          <cell r="D189">
            <v>934.78245434893233</v>
          </cell>
          <cell r="E189">
            <v>0</v>
          </cell>
          <cell r="F189">
            <v>934.78245434893233</v>
          </cell>
          <cell r="G189">
            <v>280.88614141432254</v>
          </cell>
          <cell r="H189">
            <v>653.8963129346098</v>
          </cell>
          <cell r="I189">
            <v>755332.63102746813</v>
          </cell>
          <cell r="J189">
            <v>115180.43072113527</v>
          </cell>
        </row>
        <row r="190">
          <cell r="A190">
            <v>172</v>
          </cell>
          <cell r="B190">
            <v>45710</v>
          </cell>
          <cell r="C190">
            <v>755332.63102746813</v>
          </cell>
          <cell r="D190">
            <v>934.78245434893233</v>
          </cell>
          <cell r="E190">
            <v>0</v>
          </cell>
          <cell r="F190">
            <v>934.78245434893233</v>
          </cell>
          <cell r="G190">
            <v>281.12921595977718</v>
          </cell>
          <cell r="H190">
            <v>653.65323838915515</v>
          </cell>
          <cell r="I190">
            <v>755051.50181150832</v>
          </cell>
          <cell r="J190">
            <v>115834.08395952443</v>
          </cell>
        </row>
        <row r="191">
          <cell r="A191">
            <v>173</v>
          </cell>
          <cell r="B191">
            <v>45710</v>
          </cell>
          <cell r="C191">
            <v>755051.50181150832</v>
          </cell>
          <cell r="D191">
            <v>934.78245434893233</v>
          </cell>
          <cell r="E191">
            <v>0</v>
          </cell>
          <cell r="F191">
            <v>934.78245434893233</v>
          </cell>
          <cell r="G191">
            <v>281.37250085820392</v>
          </cell>
          <cell r="H191">
            <v>653.40995349072841</v>
          </cell>
          <cell r="I191">
            <v>754770.12931065017</v>
          </cell>
          <cell r="J191">
            <v>116487.49391301516</v>
          </cell>
        </row>
        <row r="192">
          <cell r="A192">
            <v>174</v>
          </cell>
          <cell r="B192">
            <v>45738</v>
          </cell>
          <cell r="C192">
            <v>754770.12931065017</v>
          </cell>
          <cell r="D192">
            <v>934.78245434893233</v>
          </cell>
          <cell r="E192">
            <v>0</v>
          </cell>
          <cell r="F192">
            <v>934.78245434893233</v>
          </cell>
          <cell r="G192">
            <v>281.61599629163891</v>
          </cell>
          <cell r="H192">
            <v>653.16645805729343</v>
          </cell>
          <cell r="I192">
            <v>754488.51331435854</v>
          </cell>
          <cell r="J192">
            <v>117140.66037107246</v>
          </cell>
        </row>
        <row r="193">
          <cell r="A193">
            <v>175</v>
          </cell>
          <cell r="B193">
            <v>45738</v>
          </cell>
          <cell r="C193">
            <v>754488.51331435854</v>
          </cell>
          <cell r="D193">
            <v>934.78245434893233</v>
          </cell>
          <cell r="E193">
            <v>0</v>
          </cell>
          <cell r="F193">
            <v>934.78245434893233</v>
          </cell>
          <cell r="G193">
            <v>281.85970244227588</v>
          </cell>
          <cell r="H193">
            <v>652.92275190665646</v>
          </cell>
          <cell r="I193">
            <v>754206.65361191623</v>
          </cell>
          <cell r="J193">
            <v>117793.58312297912</v>
          </cell>
        </row>
        <row r="194">
          <cell r="A194">
            <v>176</v>
          </cell>
          <cell r="B194">
            <v>45738</v>
          </cell>
          <cell r="C194">
            <v>754206.65361191623</v>
          </cell>
          <cell r="D194">
            <v>934.78245434893233</v>
          </cell>
          <cell r="E194">
            <v>0</v>
          </cell>
          <cell r="F194">
            <v>934.78245434893233</v>
          </cell>
          <cell r="G194">
            <v>282.10361949246635</v>
          </cell>
          <cell r="H194">
            <v>652.67883485646598</v>
          </cell>
          <cell r="I194">
            <v>753924.54999242374</v>
          </cell>
          <cell r="J194">
            <v>118446.26195783558</v>
          </cell>
        </row>
        <row r="195">
          <cell r="A195">
            <v>177</v>
          </cell>
          <cell r="B195">
            <v>45738</v>
          </cell>
          <cell r="C195">
            <v>753924.54999242374</v>
          </cell>
          <cell r="D195">
            <v>934.78245434893233</v>
          </cell>
          <cell r="E195">
            <v>0</v>
          </cell>
          <cell r="F195">
            <v>934.78245434893233</v>
          </cell>
          <cell r="G195">
            <v>282.34774762471943</v>
          </cell>
          <cell r="H195">
            <v>652.4347067242129</v>
          </cell>
          <cell r="I195">
            <v>753642.202244799</v>
          </cell>
          <cell r="J195">
            <v>119098.6966645598</v>
          </cell>
        </row>
        <row r="196">
          <cell r="A196">
            <v>178</v>
          </cell>
          <cell r="B196">
            <v>45769</v>
          </cell>
          <cell r="C196">
            <v>753642.202244799</v>
          </cell>
          <cell r="D196">
            <v>934.78245434893233</v>
          </cell>
          <cell r="E196">
            <v>0</v>
          </cell>
          <cell r="F196">
            <v>934.78245434893233</v>
          </cell>
          <cell r="G196">
            <v>282.59208702170247</v>
          </cell>
          <cell r="H196">
            <v>652.19036732722986</v>
          </cell>
          <cell r="I196">
            <v>753359.61015777732</v>
          </cell>
          <cell r="J196">
            <v>119750.88703188703</v>
          </cell>
        </row>
        <row r="197">
          <cell r="A197">
            <v>179</v>
          </cell>
          <cell r="B197">
            <v>45769</v>
          </cell>
          <cell r="C197">
            <v>753359.61015777732</v>
          </cell>
          <cell r="D197">
            <v>934.78245434893233</v>
          </cell>
          <cell r="E197">
            <v>0</v>
          </cell>
          <cell r="F197">
            <v>934.78245434893233</v>
          </cell>
          <cell r="G197">
            <v>282.83663786624038</v>
          </cell>
          <cell r="H197">
            <v>651.94581648269195</v>
          </cell>
          <cell r="I197">
            <v>753076.7735199111</v>
          </cell>
          <cell r="J197">
            <v>120402.83284836973</v>
          </cell>
        </row>
        <row r="198">
          <cell r="A198">
            <v>180</v>
          </cell>
          <cell r="B198">
            <v>45769</v>
          </cell>
          <cell r="C198">
            <v>753076.7735199111</v>
          </cell>
          <cell r="D198">
            <v>934.78245434893233</v>
          </cell>
          <cell r="E198">
            <v>0</v>
          </cell>
          <cell r="F198">
            <v>934.78245434893233</v>
          </cell>
          <cell r="G198">
            <v>283.08140034131702</v>
          </cell>
          <cell r="H198">
            <v>651.70105400761531</v>
          </cell>
          <cell r="I198">
            <v>752793.69211956975</v>
          </cell>
          <cell r="J198">
            <v>121054.53390237734</v>
          </cell>
        </row>
        <row r="199">
          <cell r="A199">
            <v>181</v>
          </cell>
          <cell r="B199">
            <v>45769</v>
          </cell>
          <cell r="C199">
            <v>752793.69211956975</v>
          </cell>
          <cell r="D199">
            <v>934.78245434893233</v>
          </cell>
          <cell r="E199">
            <v>0</v>
          </cell>
          <cell r="F199">
            <v>934.78245434893233</v>
          </cell>
          <cell r="G199">
            <v>283.32637463007381</v>
          </cell>
          <cell r="H199">
            <v>651.45607971885852</v>
          </cell>
          <cell r="I199">
            <v>752510.36574493966</v>
          </cell>
          <cell r="J199">
            <v>121705.9899820962</v>
          </cell>
        </row>
        <row r="200">
          <cell r="A200">
            <v>182</v>
          </cell>
          <cell r="B200">
            <v>45799</v>
          </cell>
          <cell r="C200">
            <v>752510.36574493966</v>
          </cell>
          <cell r="D200">
            <v>934.78245434893233</v>
          </cell>
          <cell r="E200">
            <v>0</v>
          </cell>
          <cell r="F200">
            <v>934.78245434893233</v>
          </cell>
          <cell r="G200">
            <v>283.57156091581146</v>
          </cell>
          <cell r="H200">
            <v>651.21089343312087</v>
          </cell>
          <cell r="I200">
            <v>752226.79418402386</v>
          </cell>
          <cell r="J200">
            <v>122357.20087552932</v>
          </cell>
        </row>
        <row r="201">
          <cell r="A201">
            <v>183</v>
          </cell>
          <cell r="B201">
            <v>45799</v>
          </cell>
          <cell r="C201">
            <v>752226.79418402386</v>
          </cell>
          <cell r="D201">
            <v>934.78245434893233</v>
          </cell>
          <cell r="E201">
            <v>0</v>
          </cell>
          <cell r="F201">
            <v>934.78245434893233</v>
          </cell>
          <cell r="G201">
            <v>283.81695938198857</v>
          </cell>
          <cell r="H201">
            <v>650.96549496694377</v>
          </cell>
          <cell r="I201">
            <v>751942.97722464183</v>
          </cell>
          <cell r="J201">
            <v>123008.16637049627</v>
          </cell>
        </row>
        <row r="202">
          <cell r="A202">
            <v>184</v>
          </cell>
          <cell r="B202">
            <v>45799</v>
          </cell>
          <cell r="C202">
            <v>751942.97722464183</v>
          </cell>
          <cell r="D202">
            <v>934.78245434893233</v>
          </cell>
          <cell r="E202">
            <v>0</v>
          </cell>
          <cell r="F202">
            <v>934.78245434893233</v>
          </cell>
          <cell r="G202">
            <v>284.06257021222302</v>
          </cell>
          <cell r="H202">
            <v>650.71988413670931</v>
          </cell>
          <cell r="I202">
            <v>751658.91465442965</v>
          </cell>
          <cell r="J202">
            <v>123658.88625463298</v>
          </cell>
        </row>
        <row r="203">
          <cell r="A203">
            <v>185</v>
          </cell>
          <cell r="B203">
            <v>45799</v>
          </cell>
          <cell r="C203">
            <v>751658.91465442965</v>
          </cell>
          <cell r="D203">
            <v>934.78245434893233</v>
          </cell>
          <cell r="E203">
            <v>0</v>
          </cell>
          <cell r="F203">
            <v>934.78245434893233</v>
          </cell>
          <cell r="G203">
            <v>284.3083935902913</v>
          </cell>
          <cell r="H203">
            <v>650.47406075864103</v>
          </cell>
          <cell r="I203">
            <v>751374.60626083938</v>
          </cell>
          <cell r="J203">
            <v>124309.36031539162</v>
          </cell>
        </row>
        <row r="204">
          <cell r="A204">
            <v>186</v>
          </cell>
          <cell r="B204">
            <v>45799</v>
          </cell>
          <cell r="C204">
            <v>751374.60626083938</v>
          </cell>
          <cell r="D204">
            <v>934.78245434893233</v>
          </cell>
          <cell r="E204">
            <v>0</v>
          </cell>
          <cell r="F204">
            <v>934.78245434893233</v>
          </cell>
          <cell r="G204">
            <v>284.55442970012905</v>
          </cell>
          <cell r="H204">
            <v>650.22802464880328</v>
          </cell>
          <cell r="I204">
            <v>751090.05183113925</v>
          </cell>
          <cell r="J204">
            <v>124959.58834004043</v>
          </cell>
        </row>
        <row r="205">
          <cell r="A205">
            <v>187</v>
          </cell>
          <cell r="B205">
            <v>45830</v>
          </cell>
          <cell r="C205">
            <v>751090.05183113925</v>
          </cell>
          <cell r="D205">
            <v>934.78245434893233</v>
          </cell>
          <cell r="E205">
            <v>0</v>
          </cell>
          <cell r="F205">
            <v>934.78245434893233</v>
          </cell>
          <cell r="G205">
            <v>284.80067872583106</v>
          </cell>
          <cell r="H205">
            <v>649.98177562310127</v>
          </cell>
          <cell r="I205">
            <v>750805.25115241343</v>
          </cell>
          <cell r="J205">
            <v>125609.57011566353</v>
          </cell>
        </row>
        <row r="206">
          <cell r="A206">
            <v>188</v>
          </cell>
          <cell r="B206">
            <v>45830</v>
          </cell>
          <cell r="C206">
            <v>750805.25115241343</v>
          </cell>
          <cell r="D206">
            <v>934.78245434893233</v>
          </cell>
          <cell r="E206">
            <v>0</v>
          </cell>
          <cell r="F206">
            <v>934.78245434893233</v>
          </cell>
          <cell r="G206">
            <v>285.04714085165153</v>
          </cell>
          <cell r="H206">
            <v>649.7353134972808</v>
          </cell>
          <cell r="I206">
            <v>750520.20401156181</v>
          </cell>
          <cell r="J206">
            <v>126259.30542916081</v>
          </cell>
        </row>
        <row r="207">
          <cell r="A207">
            <v>189</v>
          </cell>
          <cell r="B207">
            <v>45830</v>
          </cell>
          <cell r="C207">
            <v>750520.20401156181</v>
          </cell>
          <cell r="D207">
            <v>934.78245434893233</v>
          </cell>
          <cell r="E207">
            <v>0</v>
          </cell>
          <cell r="F207">
            <v>934.78245434893233</v>
          </cell>
          <cell r="G207">
            <v>285.29381626200393</v>
          </cell>
          <cell r="H207">
            <v>649.4886380869284</v>
          </cell>
          <cell r="I207">
            <v>750234.91019529977</v>
          </cell>
          <cell r="J207">
            <v>126908.79406724774</v>
          </cell>
        </row>
        <row r="208">
          <cell r="A208">
            <v>190</v>
          </cell>
          <cell r="B208">
            <v>45830</v>
          </cell>
          <cell r="C208">
            <v>750234.91019529977</v>
          </cell>
          <cell r="D208">
            <v>934.78245434893233</v>
          </cell>
          <cell r="E208">
            <v>0</v>
          </cell>
          <cell r="F208">
            <v>934.78245434893233</v>
          </cell>
          <cell r="G208">
            <v>285.54070514146133</v>
          </cell>
          <cell r="H208">
            <v>649.241749207471</v>
          </cell>
          <cell r="I208">
            <v>749949.36949015828</v>
          </cell>
          <cell r="J208">
            <v>127558.03581645522</v>
          </cell>
        </row>
        <row r="209">
          <cell r="A209">
            <v>191</v>
          </cell>
          <cell r="B209">
            <v>45860</v>
          </cell>
          <cell r="C209">
            <v>749949.36949015828</v>
          </cell>
          <cell r="D209">
            <v>934.78245434893233</v>
          </cell>
          <cell r="E209">
            <v>0</v>
          </cell>
          <cell r="F209">
            <v>934.78245434893233</v>
          </cell>
          <cell r="G209">
            <v>285.78780767475689</v>
          </cell>
          <cell r="H209">
            <v>648.99464667417544</v>
          </cell>
          <cell r="I209">
            <v>749663.58168248355</v>
          </cell>
          <cell r="J209">
            <v>128207.0304631294</v>
          </cell>
        </row>
        <row r="210">
          <cell r="A210">
            <v>192</v>
          </cell>
          <cell r="B210">
            <v>45860</v>
          </cell>
          <cell r="C210">
            <v>749663.58168248355</v>
          </cell>
          <cell r="D210">
            <v>934.78245434893233</v>
          </cell>
          <cell r="E210">
            <v>0</v>
          </cell>
          <cell r="F210">
            <v>934.78245434893233</v>
          </cell>
          <cell r="G210">
            <v>286.03512404678304</v>
          </cell>
          <cell r="H210">
            <v>648.74733030214929</v>
          </cell>
          <cell r="I210">
            <v>749377.54655843682</v>
          </cell>
          <cell r="J210">
            <v>128855.77779343155</v>
          </cell>
        </row>
        <row r="211">
          <cell r="A211">
            <v>193</v>
          </cell>
          <cell r="B211">
            <v>45860</v>
          </cell>
          <cell r="C211">
            <v>749377.54655843682</v>
          </cell>
          <cell r="D211">
            <v>934.78245434893233</v>
          </cell>
          <cell r="E211">
            <v>0</v>
          </cell>
          <cell r="F211">
            <v>934.78245434893233</v>
          </cell>
          <cell r="G211">
            <v>286.28265444259273</v>
          </cell>
          <cell r="H211">
            <v>648.4997999063396</v>
          </cell>
          <cell r="I211">
            <v>749091.26390399423</v>
          </cell>
          <cell r="J211">
            <v>129504.27759333789</v>
          </cell>
        </row>
        <row r="212">
          <cell r="A212">
            <v>194</v>
          </cell>
          <cell r="B212">
            <v>45860</v>
          </cell>
          <cell r="C212">
            <v>749091.26390399423</v>
          </cell>
          <cell r="D212">
            <v>934.78245434893233</v>
          </cell>
          <cell r="E212">
            <v>0</v>
          </cell>
          <cell r="F212">
            <v>934.78245434893233</v>
          </cell>
          <cell r="G212">
            <v>286.53039904739887</v>
          </cell>
          <cell r="H212">
            <v>648.25205530153346</v>
          </cell>
          <cell r="I212">
            <v>748804.73350494681</v>
          </cell>
          <cell r="J212">
            <v>130152.52964863942</v>
          </cell>
        </row>
        <row r="213">
          <cell r="A213">
            <v>195</v>
          </cell>
          <cell r="B213">
            <v>45891</v>
          </cell>
          <cell r="C213">
            <v>748804.73350494681</v>
          </cell>
          <cell r="D213">
            <v>934.78245434893233</v>
          </cell>
          <cell r="E213">
            <v>0</v>
          </cell>
          <cell r="F213">
            <v>934.78245434893233</v>
          </cell>
          <cell r="G213">
            <v>286.77835804657457</v>
          </cell>
          <cell r="H213">
            <v>648.00409630235777</v>
          </cell>
          <cell r="I213">
            <v>748517.95514690026</v>
          </cell>
          <cell r="J213">
            <v>130800.53374494179</v>
          </cell>
        </row>
        <row r="214">
          <cell r="A214">
            <v>196</v>
          </cell>
          <cell r="B214">
            <v>45891</v>
          </cell>
          <cell r="C214">
            <v>748517.95514690026</v>
          </cell>
          <cell r="D214">
            <v>934.78245434893233</v>
          </cell>
          <cell r="E214">
            <v>0</v>
          </cell>
          <cell r="F214">
            <v>934.78245434893233</v>
          </cell>
          <cell r="G214">
            <v>287.02653162565332</v>
          </cell>
          <cell r="H214">
            <v>647.75592272327901</v>
          </cell>
          <cell r="I214">
            <v>748230.92861527461</v>
          </cell>
          <cell r="J214">
            <v>131448.28966766506</v>
          </cell>
        </row>
        <row r="215">
          <cell r="A215">
            <v>197</v>
          </cell>
          <cell r="B215">
            <v>45891</v>
          </cell>
          <cell r="C215">
            <v>748230.92861527461</v>
          </cell>
          <cell r="D215">
            <v>934.78245434893233</v>
          </cell>
          <cell r="E215">
            <v>0</v>
          </cell>
          <cell r="F215">
            <v>934.78245434893233</v>
          </cell>
          <cell r="G215">
            <v>287.27491997032939</v>
          </cell>
          <cell r="H215">
            <v>647.50753437860294</v>
          </cell>
          <cell r="I215">
            <v>747943.6536953043</v>
          </cell>
          <cell r="J215">
            <v>132095.79720204367</v>
          </cell>
        </row>
        <row r="216">
          <cell r="A216">
            <v>198</v>
          </cell>
          <cell r="B216">
            <v>45891</v>
          </cell>
          <cell r="C216">
            <v>747943.6536953043</v>
          </cell>
          <cell r="D216">
            <v>934.78245434893233</v>
          </cell>
          <cell r="E216">
            <v>0</v>
          </cell>
          <cell r="F216">
            <v>934.78245434893233</v>
          </cell>
          <cell r="G216">
            <v>287.52352326645746</v>
          </cell>
          <cell r="H216">
            <v>647.25893108247487</v>
          </cell>
          <cell r="I216">
            <v>747656.13017203787</v>
          </cell>
          <cell r="J216">
            <v>132743.05613312614</v>
          </cell>
        </row>
        <row r="217">
          <cell r="A217">
            <v>199</v>
          </cell>
          <cell r="B217">
            <v>45891</v>
          </cell>
          <cell r="C217">
            <v>747656.13017203787</v>
          </cell>
          <cell r="D217">
            <v>934.78245434893233</v>
          </cell>
          <cell r="E217">
            <v>0</v>
          </cell>
          <cell r="F217">
            <v>934.78245434893233</v>
          </cell>
          <cell r="G217">
            <v>287.7723417000534</v>
          </cell>
          <cell r="H217">
            <v>647.01011264887893</v>
          </cell>
          <cell r="I217">
            <v>747368.35783033783</v>
          </cell>
          <cell r="J217">
            <v>133390.06624577503</v>
          </cell>
        </row>
        <row r="218">
          <cell r="A218">
            <v>200</v>
          </cell>
          <cell r="B218">
            <v>45922</v>
          </cell>
          <cell r="C218">
            <v>747368.35783033783</v>
          </cell>
          <cell r="D218">
            <v>934.78245434893233</v>
          </cell>
          <cell r="E218">
            <v>0</v>
          </cell>
          <cell r="F218">
            <v>934.78245434893233</v>
          </cell>
          <cell r="G218">
            <v>288.02137545729386</v>
          </cell>
          <cell r="H218">
            <v>646.76107889163848</v>
          </cell>
          <cell r="I218">
            <v>747080.33645488054</v>
          </cell>
          <cell r="J218">
            <v>134036.82732466666</v>
          </cell>
        </row>
        <row r="219">
          <cell r="A219">
            <v>201</v>
          </cell>
          <cell r="B219">
            <v>45922</v>
          </cell>
          <cell r="C219">
            <v>747080.33645488054</v>
          </cell>
          <cell r="D219">
            <v>934.78245434893233</v>
          </cell>
          <cell r="E219">
            <v>0</v>
          </cell>
          <cell r="F219">
            <v>934.78245434893233</v>
          </cell>
          <cell r="G219">
            <v>288.27062472451655</v>
          </cell>
          <cell r="H219">
            <v>646.51182962441578</v>
          </cell>
          <cell r="I219">
            <v>746792.06583015597</v>
          </cell>
          <cell r="J219">
            <v>134683.33915429108</v>
          </cell>
        </row>
        <row r="220">
          <cell r="A220">
            <v>202</v>
          </cell>
          <cell r="B220">
            <v>45922</v>
          </cell>
          <cell r="C220">
            <v>746792.06583015597</v>
          </cell>
          <cell r="D220">
            <v>934.78245434893233</v>
          </cell>
          <cell r="E220">
            <v>0</v>
          </cell>
          <cell r="F220">
            <v>934.78245434893233</v>
          </cell>
          <cell r="G220">
            <v>288.52008968822054</v>
          </cell>
          <cell r="H220">
            <v>646.2623646607118</v>
          </cell>
          <cell r="I220">
            <v>746503.54574046773</v>
          </cell>
          <cell r="J220">
            <v>135329.60151895179</v>
          </cell>
        </row>
        <row r="221">
          <cell r="A221">
            <v>203</v>
          </cell>
          <cell r="B221">
            <v>45922</v>
          </cell>
          <cell r="C221">
            <v>746503.54574046773</v>
          </cell>
          <cell r="D221">
            <v>934.78245434893233</v>
          </cell>
          <cell r="E221">
            <v>0</v>
          </cell>
          <cell r="F221">
            <v>934.78245434893233</v>
          </cell>
          <cell r="G221">
            <v>288.76977053506607</v>
          </cell>
          <cell r="H221">
            <v>646.01268381386626</v>
          </cell>
          <cell r="I221">
            <v>746214.77596993267</v>
          </cell>
          <cell r="J221">
            <v>135975.61420276566</v>
          </cell>
        </row>
        <row r="222">
          <cell r="A222">
            <v>204</v>
          </cell>
          <cell r="B222">
            <v>45952</v>
          </cell>
          <cell r="C222">
            <v>746214.77596993267</v>
          </cell>
          <cell r="D222">
            <v>934.78245434893233</v>
          </cell>
          <cell r="E222">
            <v>0</v>
          </cell>
          <cell r="F222">
            <v>934.78245434893233</v>
          </cell>
          <cell r="G222">
            <v>289.01966745187531</v>
          </cell>
          <cell r="H222">
            <v>645.76278689705703</v>
          </cell>
          <cell r="I222">
            <v>745925.75630248082</v>
          </cell>
          <cell r="J222">
            <v>136621.37698966271</v>
          </cell>
        </row>
        <row r="223">
          <cell r="A223">
            <v>205</v>
          </cell>
          <cell r="B223">
            <v>45952</v>
          </cell>
          <cell r="C223">
            <v>745925.75630248082</v>
          </cell>
          <cell r="D223">
            <v>934.78245434893233</v>
          </cell>
          <cell r="E223">
            <v>0</v>
          </cell>
          <cell r="F223">
            <v>934.78245434893233</v>
          </cell>
          <cell r="G223">
            <v>289.26978062563171</v>
          </cell>
          <cell r="H223">
            <v>645.51267372330062</v>
          </cell>
          <cell r="I223">
            <v>745636.48652185523</v>
          </cell>
          <cell r="J223">
            <v>137266.88966338601</v>
          </cell>
        </row>
        <row r="224">
          <cell r="A224">
            <v>206</v>
          </cell>
          <cell r="B224">
            <v>45952</v>
          </cell>
          <cell r="C224">
            <v>745636.48652185523</v>
          </cell>
          <cell r="D224">
            <v>934.78245434893233</v>
          </cell>
          <cell r="E224">
            <v>0</v>
          </cell>
          <cell r="F224">
            <v>934.78245434893233</v>
          </cell>
          <cell r="G224">
            <v>289.52011024348064</v>
          </cell>
          <cell r="H224">
            <v>645.26234410545169</v>
          </cell>
          <cell r="I224">
            <v>745346.96641161176</v>
          </cell>
          <cell r="J224">
            <v>137912.15200749147</v>
          </cell>
        </row>
        <row r="225">
          <cell r="A225">
            <v>207</v>
          </cell>
          <cell r="B225">
            <v>45952</v>
          </cell>
          <cell r="C225">
            <v>745346.96641161176</v>
          </cell>
          <cell r="D225">
            <v>934.78245434893233</v>
          </cell>
          <cell r="E225">
            <v>0</v>
          </cell>
          <cell r="F225">
            <v>934.78245434893233</v>
          </cell>
          <cell r="G225">
            <v>289.77065649272993</v>
          </cell>
          <cell r="H225">
            <v>645.01179785620241</v>
          </cell>
          <cell r="I225">
            <v>745057.19575511909</v>
          </cell>
          <cell r="J225">
            <v>138557.16380534766</v>
          </cell>
        </row>
        <row r="226">
          <cell r="A226">
            <v>208</v>
          </cell>
          <cell r="B226">
            <v>45983</v>
          </cell>
          <cell r="C226">
            <v>745057.19575511909</v>
          </cell>
          <cell r="D226">
            <v>934.78245434893233</v>
          </cell>
          <cell r="E226">
            <v>0</v>
          </cell>
          <cell r="F226">
            <v>934.78245434893233</v>
          </cell>
          <cell r="G226">
            <v>290.02141956084859</v>
          </cell>
          <cell r="H226">
            <v>644.76103478808375</v>
          </cell>
          <cell r="I226">
            <v>744767.1743355582</v>
          </cell>
          <cell r="J226">
            <v>139201.92484013576</v>
          </cell>
        </row>
        <row r="227">
          <cell r="A227">
            <v>209</v>
          </cell>
          <cell r="B227">
            <v>45983</v>
          </cell>
          <cell r="C227">
            <v>744767.1743355582</v>
          </cell>
          <cell r="D227">
            <v>934.78245434893233</v>
          </cell>
          <cell r="E227">
            <v>0</v>
          </cell>
          <cell r="F227">
            <v>934.78245434893233</v>
          </cell>
          <cell r="G227">
            <v>290.27239963546856</v>
          </cell>
          <cell r="H227">
            <v>644.51005471346377</v>
          </cell>
          <cell r="I227">
            <v>744476.90193592268</v>
          </cell>
          <cell r="J227">
            <v>139846.43489484923</v>
          </cell>
        </row>
        <row r="228">
          <cell r="A228">
            <v>210</v>
          </cell>
          <cell r="B228">
            <v>45983</v>
          </cell>
          <cell r="C228">
            <v>744476.90193592268</v>
          </cell>
          <cell r="D228">
            <v>934.78245434893233</v>
          </cell>
          <cell r="E228">
            <v>0</v>
          </cell>
          <cell r="F228">
            <v>934.78245434893233</v>
          </cell>
          <cell r="G228">
            <v>290.52359690438391</v>
          </cell>
          <cell r="H228">
            <v>644.25885744454843</v>
          </cell>
          <cell r="I228">
            <v>744186.37833901832</v>
          </cell>
          <cell r="J228">
            <v>140490.69375229377</v>
          </cell>
        </row>
        <row r="229">
          <cell r="A229">
            <v>211</v>
          </cell>
          <cell r="B229">
            <v>45983</v>
          </cell>
          <cell r="C229">
            <v>744186.37833901832</v>
          </cell>
          <cell r="D229">
            <v>934.78245434893233</v>
          </cell>
          <cell r="E229">
            <v>0</v>
          </cell>
          <cell r="F229">
            <v>934.78245434893233</v>
          </cell>
          <cell r="G229">
            <v>290.77501155555103</v>
          </cell>
          <cell r="H229">
            <v>644.0074427933813</v>
          </cell>
          <cell r="I229">
            <v>743895.6033274628</v>
          </cell>
          <cell r="J229">
            <v>141134.70119508714</v>
          </cell>
        </row>
        <row r="230">
          <cell r="A230">
            <v>212</v>
          </cell>
          <cell r="B230">
            <v>45983</v>
          </cell>
          <cell r="C230">
            <v>743895.6033274628</v>
          </cell>
          <cell r="D230">
            <v>934.78245434893233</v>
          </cell>
          <cell r="E230">
            <v>0</v>
          </cell>
          <cell r="F230">
            <v>934.78245434893233</v>
          </cell>
          <cell r="G230">
            <v>291.02664377708948</v>
          </cell>
          <cell r="H230">
            <v>643.75581057184286</v>
          </cell>
          <cell r="I230">
            <v>743604.57668368577</v>
          </cell>
          <cell r="J230">
            <v>141778.45700565897</v>
          </cell>
        </row>
        <row r="231">
          <cell r="A231">
            <v>213</v>
          </cell>
          <cell r="B231">
            <v>46013</v>
          </cell>
          <cell r="C231">
            <v>743604.57668368577</v>
          </cell>
          <cell r="D231">
            <v>934.78245434893233</v>
          </cell>
          <cell r="E231">
            <v>0</v>
          </cell>
          <cell r="F231">
            <v>934.78245434893233</v>
          </cell>
          <cell r="G231">
            <v>291.27849375728124</v>
          </cell>
          <cell r="H231">
            <v>643.50396059165109</v>
          </cell>
          <cell r="I231">
            <v>743313.29818992852</v>
          </cell>
          <cell r="J231">
            <v>142421.96096625063</v>
          </cell>
        </row>
        <row r="232">
          <cell r="A232">
            <v>214</v>
          </cell>
          <cell r="B232">
            <v>46013</v>
          </cell>
          <cell r="C232">
            <v>743313.29818992852</v>
          </cell>
          <cell r="D232">
            <v>934.78245434893233</v>
          </cell>
          <cell r="E232">
            <v>0</v>
          </cell>
          <cell r="F232">
            <v>934.78245434893233</v>
          </cell>
          <cell r="G232">
            <v>291.53056168457113</v>
          </cell>
          <cell r="H232">
            <v>643.25189266436121</v>
          </cell>
          <cell r="I232">
            <v>743021.76762824401</v>
          </cell>
          <cell r="J232">
            <v>143065.21285891498</v>
          </cell>
        </row>
        <row r="233">
          <cell r="A233">
            <v>215</v>
          </cell>
          <cell r="B233">
            <v>46013</v>
          </cell>
          <cell r="C233">
            <v>743021.76762824401</v>
          </cell>
          <cell r="D233">
            <v>934.78245434893233</v>
          </cell>
          <cell r="E233">
            <v>0</v>
          </cell>
          <cell r="F233">
            <v>934.78245434893233</v>
          </cell>
          <cell r="G233">
            <v>291.7828477475673</v>
          </cell>
          <cell r="H233">
            <v>642.99960660136503</v>
          </cell>
          <cell r="I233">
            <v>742729.98478049645</v>
          </cell>
          <cell r="J233">
            <v>143708.21246551635</v>
          </cell>
        </row>
        <row r="234">
          <cell r="A234">
            <v>216</v>
          </cell>
          <cell r="B234">
            <v>46013</v>
          </cell>
          <cell r="C234">
            <v>742729.98478049645</v>
          </cell>
          <cell r="D234">
            <v>934.78245434893233</v>
          </cell>
          <cell r="E234">
            <v>0</v>
          </cell>
          <cell r="F234">
            <v>934.78245434893233</v>
          </cell>
          <cell r="G234">
            <v>292.03535213504119</v>
          </cell>
          <cell r="H234">
            <v>642.74710221389114</v>
          </cell>
          <cell r="I234">
            <v>742437.94942836137</v>
          </cell>
          <cell r="J234">
            <v>144350.95956773023</v>
          </cell>
        </row>
        <row r="235">
          <cell r="A235">
            <v>217</v>
          </cell>
          <cell r="B235">
            <v>46044</v>
          </cell>
          <cell r="C235">
            <v>742437.94942836137</v>
          </cell>
          <cell r="D235">
            <v>934.78245434893233</v>
          </cell>
          <cell r="E235">
            <v>0</v>
          </cell>
          <cell r="F235">
            <v>934.78245434893233</v>
          </cell>
          <cell r="G235">
            <v>292.28807503592736</v>
          </cell>
          <cell r="H235">
            <v>642.49437931300497</v>
          </cell>
          <cell r="I235">
            <v>742145.66135332547</v>
          </cell>
          <cell r="J235">
            <v>144993.45394704322</v>
          </cell>
        </row>
        <row r="236">
          <cell r="A236">
            <v>218</v>
          </cell>
          <cell r="B236">
            <v>46044</v>
          </cell>
          <cell r="C236">
            <v>742145.66135332547</v>
          </cell>
          <cell r="D236">
            <v>934.78245434893233</v>
          </cell>
          <cell r="E236">
            <v>0</v>
          </cell>
          <cell r="F236">
            <v>934.78245434893233</v>
          </cell>
          <cell r="G236">
            <v>292.54101663932386</v>
          </cell>
          <cell r="H236">
            <v>642.24143770960848</v>
          </cell>
          <cell r="I236">
            <v>741853.12033668614</v>
          </cell>
          <cell r="J236">
            <v>145635.69538475282</v>
          </cell>
        </row>
        <row r="237">
          <cell r="A237">
            <v>219</v>
          </cell>
          <cell r="B237">
            <v>46044</v>
          </cell>
          <cell r="C237">
            <v>741853.12033668614</v>
          </cell>
          <cell r="D237">
            <v>934.78245434893233</v>
          </cell>
          <cell r="E237">
            <v>0</v>
          </cell>
          <cell r="F237">
            <v>934.78245434893233</v>
          </cell>
          <cell r="G237">
            <v>292.79417713449243</v>
          </cell>
          <cell r="H237">
            <v>641.9882772144399</v>
          </cell>
          <cell r="I237">
            <v>741560.32615955162</v>
          </cell>
          <cell r="J237">
            <v>146277.68366196725</v>
          </cell>
        </row>
        <row r="238">
          <cell r="A238">
            <v>220</v>
          </cell>
          <cell r="B238">
            <v>46044</v>
          </cell>
          <cell r="C238">
            <v>741560.32615955162</v>
          </cell>
          <cell r="D238">
            <v>934.78245434893233</v>
          </cell>
          <cell r="E238">
            <v>0</v>
          </cell>
          <cell r="F238">
            <v>934.78245434893233</v>
          </cell>
          <cell r="G238">
            <v>293.04755671085888</v>
          </cell>
          <cell r="H238">
            <v>641.73489763807345</v>
          </cell>
          <cell r="I238">
            <v>741267.27860284073</v>
          </cell>
          <cell r="J238">
            <v>146919.41855960531</v>
          </cell>
        </row>
        <row r="239">
          <cell r="A239">
            <v>221</v>
          </cell>
          <cell r="B239">
            <v>46075</v>
          </cell>
          <cell r="C239">
            <v>741267.27860284073</v>
          </cell>
          <cell r="D239">
            <v>934.78245434893233</v>
          </cell>
          <cell r="E239">
            <v>0</v>
          </cell>
          <cell r="F239">
            <v>934.78245434893233</v>
          </cell>
          <cell r="G239">
            <v>293.30115555801251</v>
          </cell>
          <cell r="H239">
            <v>641.48129879091982</v>
          </cell>
          <cell r="I239">
            <v>740973.97744728276</v>
          </cell>
          <cell r="J239">
            <v>147560.89985839624</v>
          </cell>
        </row>
        <row r="240">
          <cell r="A240">
            <v>222</v>
          </cell>
          <cell r="B240">
            <v>46075</v>
          </cell>
          <cell r="C240">
            <v>740973.97744728276</v>
          </cell>
          <cell r="D240">
            <v>934.78245434893233</v>
          </cell>
          <cell r="E240">
            <v>0</v>
          </cell>
          <cell r="F240">
            <v>934.78245434893233</v>
          </cell>
          <cell r="G240">
            <v>293.55497386570687</v>
          </cell>
          <cell r="H240">
            <v>641.22748048322546</v>
          </cell>
          <cell r="I240">
            <v>740680.42247341701</v>
          </cell>
          <cell r="J240">
            <v>148202.12733887945</v>
          </cell>
        </row>
        <row r="241">
          <cell r="A241">
            <v>223</v>
          </cell>
          <cell r="B241">
            <v>46075</v>
          </cell>
          <cell r="C241">
            <v>740680.42247341701</v>
          </cell>
          <cell r="D241">
            <v>934.78245434893233</v>
          </cell>
          <cell r="E241">
            <v>0</v>
          </cell>
          <cell r="F241">
            <v>934.78245434893233</v>
          </cell>
          <cell r="G241">
            <v>293.80901182385992</v>
          </cell>
          <cell r="H241">
            <v>640.97344252507241</v>
          </cell>
          <cell r="I241">
            <v>740386.61346159317</v>
          </cell>
          <cell r="J241">
            <v>148843.10078140453</v>
          </cell>
        </row>
        <row r="242">
          <cell r="A242">
            <v>224</v>
          </cell>
          <cell r="B242">
            <v>46075</v>
          </cell>
          <cell r="C242">
            <v>740386.61346159317</v>
          </cell>
          <cell r="D242">
            <v>934.78245434893233</v>
          </cell>
          <cell r="E242">
            <v>0</v>
          </cell>
          <cell r="F242">
            <v>934.78245434893233</v>
          </cell>
          <cell r="G242">
            <v>294.06326962255366</v>
          </cell>
          <cell r="H242">
            <v>640.71918472637867</v>
          </cell>
          <cell r="I242">
            <v>740092.55019197066</v>
          </cell>
          <cell r="J242">
            <v>149483.81996613092</v>
          </cell>
        </row>
        <row r="243">
          <cell r="A243">
            <v>225</v>
          </cell>
          <cell r="B243">
            <v>46075</v>
          </cell>
          <cell r="C243">
            <v>740092.55019197066</v>
          </cell>
          <cell r="D243">
            <v>934.78245434893233</v>
          </cell>
          <cell r="E243">
            <v>0</v>
          </cell>
          <cell r="F243">
            <v>934.78245434893233</v>
          </cell>
          <cell r="G243">
            <v>294.31774745203472</v>
          </cell>
          <cell r="H243">
            <v>640.46470689689761</v>
          </cell>
          <cell r="I243">
            <v>739798.2324445186</v>
          </cell>
          <cell r="J243">
            <v>150124.28467302781</v>
          </cell>
        </row>
        <row r="244">
          <cell r="A244">
            <v>226</v>
          </cell>
          <cell r="B244">
            <v>46103</v>
          </cell>
          <cell r="C244">
            <v>739798.2324445186</v>
          </cell>
          <cell r="D244">
            <v>934.78245434893233</v>
          </cell>
          <cell r="E244">
            <v>0</v>
          </cell>
          <cell r="F244">
            <v>934.78245434893233</v>
          </cell>
          <cell r="G244">
            <v>294.57244550271434</v>
          </cell>
          <cell r="H244">
            <v>640.21000884621799</v>
          </cell>
          <cell r="I244">
            <v>739503.65999901586</v>
          </cell>
          <cell r="J244">
            <v>150764.49468187403</v>
          </cell>
        </row>
        <row r="245">
          <cell r="A245">
            <v>227</v>
          </cell>
          <cell r="B245">
            <v>46103</v>
          </cell>
          <cell r="C245">
            <v>739503.65999901586</v>
          </cell>
          <cell r="D245">
            <v>934.78245434893233</v>
          </cell>
          <cell r="E245">
            <v>0</v>
          </cell>
          <cell r="F245">
            <v>934.78245434893233</v>
          </cell>
          <cell r="G245">
            <v>294.82736396516862</v>
          </cell>
          <cell r="H245">
            <v>639.95509038376372</v>
          </cell>
          <cell r="I245">
            <v>739208.83263505064</v>
          </cell>
          <cell r="J245">
            <v>151404.44977225779</v>
          </cell>
        </row>
        <row r="246">
          <cell r="A246">
            <v>228</v>
          </cell>
          <cell r="B246">
            <v>46103</v>
          </cell>
          <cell r="C246">
            <v>739208.83263505064</v>
          </cell>
          <cell r="D246">
            <v>934.78245434893233</v>
          </cell>
          <cell r="E246">
            <v>0</v>
          </cell>
          <cell r="F246">
            <v>934.78245434893233</v>
          </cell>
          <cell r="G246">
            <v>295.08250303013858</v>
          </cell>
          <cell r="H246">
            <v>639.69995131879375</v>
          </cell>
          <cell r="I246">
            <v>738913.75013202045</v>
          </cell>
          <cell r="J246">
            <v>152044.14972357659</v>
          </cell>
        </row>
        <row r="247">
          <cell r="A247">
            <v>229</v>
          </cell>
          <cell r="B247">
            <v>46103</v>
          </cell>
          <cell r="C247">
            <v>738913.75013202045</v>
          </cell>
          <cell r="D247">
            <v>934.78245434893233</v>
          </cell>
          <cell r="E247">
            <v>0</v>
          </cell>
          <cell r="F247">
            <v>934.78245434893233</v>
          </cell>
          <cell r="G247">
            <v>295.33786288853014</v>
          </cell>
          <cell r="H247">
            <v>639.44459146040219</v>
          </cell>
          <cell r="I247">
            <v>738618.41226913186</v>
          </cell>
          <cell r="J247">
            <v>152683.59431503699</v>
          </cell>
        </row>
        <row r="248">
          <cell r="A248">
            <v>230</v>
          </cell>
          <cell r="B248">
            <v>46134</v>
          </cell>
          <cell r="C248">
            <v>738618.41226913186</v>
          </cell>
          <cell r="D248">
            <v>934.78245434893233</v>
          </cell>
          <cell r="E248">
            <v>0</v>
          </cell>
          <cell r="F248">
            <v>934.78245434893233</v>
          </cell>
          <cell r="G248">
            <v>295.59344373141437</v>
          </cell>
          <cell r="H248">
            <v>639.18901061751797</v>
          </cell>
          <cell r="I248">
            <v>738322.81882540043</v>
          </cell>
          <cell r="J248">
            <v>153322.78332565451</v>
          </cell>
        </row>
        <row r="249">
          <cell r="A249">
            <v>231</v>
          </cell>
          <cell r="B249">
            <v>46134</v>
          </cell>
          <cell r="C249">
            <v>738322.81882540043</v>
          </cell>
          <cell r="D249">
            <v>934.78245434893233</v>
          </cell>
          <cell r="E249">
            <v>0</v>
          </cell>
          <cell r="F249">
            <v>934.78245434893233</v>
          </cell>
          <cell r="G249">
            <v>295.8492457500281</v>
          </cell>
          <cell r="H249">
            <v>638.93320859890423</v>
          </cell>
          <cell r="I249">
            <v>738026.96957965044</v>
          </cell>
          <cell r="J249">
            <v>153961.71653425341</v>
          </cell>
        </row>
        <row r="250">
          <cell r="A250">
            <v>232</v>
          </cell>
          <cell r="B250">
            <v>46134</v>
          </cell>
          <cell r="C250">
            <v>738026.96957965044</v>
          </cell>
          <cell r="D250">
            <v>934.78245434893233</v>
          </cell>
          <cell r="E250">
            <v>0</v>
          </cell>
          <cell r="F250">
            <v>934.78245434893233</v>
          </cell>
          <cell r="G250">
            <v>296.10526913577337</v>
          </cell>
          <cell r="H250">
            <v>638.67718521315896</v>
          </cell>
          <cell r="I250">
            <v>737730.86431051465</v>
          </cell>
          <cell r="J250">
            <v>154600.39371946658</v>
          </cell>
        </row>
        <row r="251">
          <cell r="A251">
            <v>233</v>
          </cell>
          <cell r="B251">
            <v>46134</v>
          </cell>
          <cell r="C251">
            <v>737730.86431051465</v>
          </cell>
          <cell r="D251">
            <v>934.78245434893233</v>
          </cell>
          <cell r="E251">
            <v>0</v>
          </cell>
          <cell r="F251">
            <v>934.78245434893233</v>
          </cell>
          <cell r="G251">
            <v>296.36151408021783</v>
          </cell>
          <cell r="H251">
            <v>638.4209402687145</v>
          </cell>
          <cell r="I251">
            <v>737434.50279643445</v>
          </cell>
          <cell r="J251">
            <v>155238.8146597353</v>
          </cell>
        </row>
        <row r="252">
          <cell r="A252">
            <v>234</v>
          </cell>
          <cell r="B252">
            <v>46164</v>
          </cell>
          <cell r="C252">
            <v>737434.50279643445</v>
          </cell>
          <cell r="D252">
            <v>934.78245434893233</v>
          </cell>
          <cell r="E252">
            <v>0</v>
          </cell>
          <cell r="F252">
            <v>934.78245434893233</v>
          </cell>
          <cell r="G252">
            <v>296.61798077509491</v>
          </cell>
          <cell r="H252">
            <v>638.16447357383743</v>
          </cell>
          <cell r="I252">
            <v>737137.88481565937</v>
          </cell>
          <cell r="J252">
            <v>155876.97913330916</v>
          </cell>
        </row>
        <row r="253">
          <cell r="A253">
            <v>235</v>
          </cell>
          <cell r="B253">
            <v>46164</v>
          </cell>
          <cell r="C253">
            <v>737137.88481565937</v>
          </cell>
          <cell r="D253">
            <v>934.78245434893233</v>
          </cell>
          <cell r="E253">
            <v>0</v>
          </cell>
          <cell r="F253">
            <v>934.78245434893233</v>
          </cell>
          <cell r="G253">
            <v>296.874669412304</v>
          </cell>
          <cell r="H253">
            <v>637.90778493662833</v>
          </cell>
          <cell r="I253">
            <v>736841.01014624711</v>
          </cell>
          <cell r="J253">
            <v>156514.88691824579</v>
          </cell>
        </row>
        <row r="254">
          <cell r="A254">
            <v>236</v>
          </cell>
          <cell r="B254">
            <v>46164</v>
          </cell>
          <cell r="C254">
            <v>736841.01014624711</v>
          </cell>
          <cell r="D254">
            <v>934.78245434893233</v>
          </cell>
          <cell r="E254">
            <v>0</v>
          </cell>
          <cell r="F254">
            <v>934.78245434893233</v>
          </cell>
          <cell r="G254">
            <v>297.13158018391084</v>
          </cell>
          <cell r="H254">
            <v>637.65087416502149</v>
          </cell>
          <cell r="I254">
            <v>736543.87856606324</v>
          </cell>
          <cell r="J254">
            <v>157152.53779241082</v>
          </cell>
        </row>
        <row r="255">
          <cell r="A255">
            <v>237</v>
          </cell>
          <cell r="B255">
            <v>46164</v>
          </cell>
          <cell r="C255">
            <v>736543.87856606324</v>
          </cell>
          <cell r="D255">
            <v>934.78245434893233</v>
          </cell>
          <cell r="E255">
            <v>0</v>
          </cell>
          <cell r="F255">
            <v>934.78245434893233</v>
          </cell>
          <cell r="G255">
            <v>297.38871328214691</v>
          </cell>
          <cell r="H255">
            <v>637.39374106678542</v>
          </cell>
          <cell r="I255">
            <v>736246.48985278106</v>
          </cell>
          <cell r="J255">
            <v>157789.93153347759</v>
          </cell>
        </row>
        <row r="256">
          <cell r="A256">
            <v>238</v>
          </cell>
          <cell r="B256">
            <v>46164</v>
          </cell>
          <cell r="C256">
            <v>736246.48985278106</v>
          </cell>
          <cell r="D256">
            <v>934.78245434893233</v>
          </cell>
          <cell r="E256">
            <v>0</v>
          </cell>
          <cell r="F256">
            <v>934.78245434893233</v>
          </cell>
          <cell r="G256">
            <v>297.64606889941035</v>
          </cell>
          <cell r="H256">
            <v>637.13638544952198</v>
          </cell>
          <cell r="I256">
            <v>735948.84378388163</v>
          </cell>
          <cell r="J256">
            <v>158427.06791892712</v>
          </cell>
        </row>
        <row r="257">
          <cell r="A257">
            <v>239</v>
          </cell>
          <cell r="B257">
            <v>46195</v>
          </cell>
          <cell r="C257">
            <v>735948.84378388163</v>
          </cell>
          <cell r="D257">
            <v>934.78245434893233</v>
          </cell>
          <cell r="E257">
            <v>0</v>
          </cell>
          <cell r="F257">
            <v>934.78245434893233</v>
          </cell>
          <cell r="G257">
            <v>297.90364722826553</v>
          </cell>
          <cell r="H257">
            <v>636.87880712066681</v>
          </cell>
          <cell r="I257">
            <v>735650.94013665337</v>
          </cell>
          <cell r="J257">
            <v>159063.94672604778</v>
          </cell>
        </row>
        <row r="258">
          <cell r="A258">
            <v>240</v>
          </cell>
          <cell r="B258">
            <v>46195</v>
          </cell>
          <cell r="C258">
            <v>735650.94013665337</v>
          </cell>
          <cell r="D258">
            <v>934.78245434893233</v>
          </cell>
          <cell r="E258">
            <v>0</v>
          </cell>
          <cell r="F258">
            <v>934.78245434893233</v>
          </cell>
          <cell r="G258">
            <v>298.16144846144391</v>
          </cell>
          <cell r="H258">
            <v>636.62100588748842</v>
          </cell>
          <cell r="I258">
            <v>735352.7786881919</v>
          </cell>
          <cell r="J258">
            <v>159700.56773193527</v>
          </cell>
        </row>
        <row r="259">
          <cell r="A259">
            <v>241</v>
          </cell>
          <cell r="B259">
            <v>46195</v>
          </cell>
          <cell r="C259">
            <v>735352.7786881919</v>
          </cell>
          <cell r="D259">
            <v>934.78245434893233</v>
          </cell>
          <cell r="E259">
            <v>0</v>
          </cell>
          <cell r="F259">
            <v>934.78245434893233</v>
          </cell>
          <cell r="G259">
            <v>298.41947279184319</v>
          </cell>
          <cell r="H259">
            <v>636.36298155708914</v>
          </cell>
          <cell r="I259">
            <v>735054.35921540007</v>
          </cell>
          <cell r="J259">
            <v>160336.93071349236</v>
          </cell>
        </row>
        <row r="260">
          <cell r="A260">
            <v>242</v>
          </cell>
          <cell r="B260">
            <v>46195</v>
          </cell>
          <cell r="C260">
            <v>735054.35921540007</v>
          </cell>
          <cell r="D260">
            <v>934.78245434893233</v>
          </cell>
          <cell r="E260">
            <v>0</v>
          </cell>
          <cell r="F260">
            <v>934.78245434893233</v>
          </cell>
          <cell r="G260">
            <v>298.67772041252852</v>
          </cell>
          <cell r="H260">
            <v>636.10473393640382</v>
          </cell>
          <cell r="I260">
            <v>734755.68149498757</v>
          </cell>
          <cell r="J260">
            <v>160973.03544742876</v>
          </cell>
        </row>
        <row r="261">
          <cell r="A261">
            <v>243</v>
          </cell>
          <cell r="B261">
            <v>46225</v>
          </cell>
          <cell r="C261">
            <v>734755.68149498757</v>
          </cell>
          <cell r="D261">
            <v>934.78245434893233</v>
          </cell>
          <cell r="E261">
            <v>0</v>
          </cell>
          <cell r="F261">
            <v>934.78245434893233</v>
          </cell>
          <cell r="G261">
            <v>298.93619151673158</v>
          </cell>
          <cell r="H261">
            <v>635.84626283220075</v>
          </cell>
          <cell r="I261">
            <v>734456.74530347087</v>
          </cell>
          <cell r="J261">
            <v>161608.88171026096</v>
          </cell>
        </row>
        <row r="262">
          <cell r="A262">
            <v>244</v>
          </cell>
          <cell r="B262">
            <v>46225</v>
          </cell>
          <cell r="C262">
            <v>734456.74530347087</v>
          </cell>
          <cell r="D262">
            <v>934.78245434893233</v>
          </cell>
          <cell r="E262">
            <v>0</v>
          </cell>
          <cell r="F262">
            <v>934.78245434893233</v>
          </cell>
          <cell r="G262">
            <v>299.19488629785178</v>
          </cell>
          <cell r="H262">
            <v>635.58756805108055</v>
          </cell>
          <cell r="I262">
            <v>734157.55041717307</v>
          </cell>
          <cell r="J262">
            <v>162244.46927831206</v>
          </cell>
        </row>
        <row r="263">
          <cell r="A263">
            <v>245</v>
          </cell>
          <cell r="B263">
            <v>46225</v>
          </cell>
          <cell r="C263">
            <v>734157.55041717307</v>
          </cell>
          <cell r="D263">
            <v>934.78245434893233</v>
          </cell>
          <cell r="E263">
            <v>0</v>
          </cell>
          <cell r="F263">
            <v>934.78245434893233</v>
          </cell>
          <cell r="G263">
            <v>299.45380494945573</v>
          </cell>
          <cell r="H263">
            <v>635.3286493994766</v>
          </cell>
          <cell r="I263">
            <v>733858.09661222366</v>
          </cell>
          <cell r="J263">
            <v>162879.79792771154</v>
          </cell>
        </row>
        <row r="264">
          <cell r="A264">
            <v>246</v>
          </cell>
          <cell r="B264">
            <v>46225</v>
          </cell>
          <cell r="C264">
            <v>733858.09661222366</v>
          </cell>
          <cell r="D264">
            <v>934.78245434893233</v>
          </cell>
          <cell r="E264">
            <v>0</v>
          </cell>
          <cell r="F264">
            <v>934.78245434893233</v>
          </cell>
          <cell r="G264">
            <v>299.71294766527728</v>
          </cell>
          <cell r="H264">
            <v>635.06950668365505</v>
          </cell>
          <cell r="I264">
            <v>733558.38366455841</v>
          </cell>
          <cell r="J264">
            <v>163514.86743439519</v>
          </cell>
        </row>
        <row r="265">
          <cell r="A265">
            <v>247</v>
          </cell>
          <cell r="B265">
            <v>46256</v>
          </cell>
          <cell r="C265">
            <v>733558.38366455841</v>
          </cell>
          <cell r="D265">
            <v>934.78245434893233</v>
          </cell>
          <cell r="E265">
            <v>0</v>
          </cell>
          <cell r="F265">
            <v>934.78245434893233</v>
          </cell>
          <cell r="G265">
            <v>299.97231463921844</v>
          </cell>
          <cell r="H265">
            <v>634.81013970971389</v>
          </cell>
          <cell r="I265">
            <v>733258.41134991916</v>
          </cell>
          <cell r="J265">
            <v>164149.67757410489</v>
          </cell>
        </row>
        <row r="266">
          <cell r="A266">
            <v>248</v>
          </cell>
          <cell r="B266">
            <v>46256</v>
          </cell>
          <cell r="C266">
            <v>733258.41134991916</v>
          </cell>
          <cell r="D266">
            <v>934.78245434893233</v>
          </cell>
          <cell r="E266">
            <v>0</v>
          </cell>
          <cell r="F266">
            <v>934.78245434893233</v>
          </cell>
          <cell r="G266">
            <v>300.23190606534843</v>
          </cell>
          <cell r="H266">
            <v>634.55054828358391</v>
          </cell>
          <cell r="I266">
            <v>732958.17944385379</v>
          </cell>
          <cell r="J266">
            <v>164784.22812238848</v>
          </cell>
        </row>
        <row r="267">
          <cell r="A267">
            <v>249</v>
          </cell>
          <cell r="B267">
            <v>46256</v>
          </cell>
          <cell r="C267">
            <v>732958.17944385379</v>
          </cell>
          <cell r="D267">
            <v>934.78245434893233</v>
          </cell>
          <cell r="E267">
            <v>0</v>
          </cell>
          <cell r="F267">
            <v>934.78245434893233</v>
          </cell>
          <cell r="G267">
            <v>300.49172213790507</v>
          </cell>
          <cell r="H267">
            <v>634.29073221102726</v>
          </cell>
          <cell r="I267">
            <v>732657.68772171589</v>
          </cell>
          <cell r="J267">
            <v>165418.5188545995</v>
          </cell>
        </row>
        <row r="268">
          <cell r="A268">
            <v>250</v>
          </cell>
          <cell r="B268">
            <v>46256</v>
          </cell>
          <cell r="C268">
            <v>732657.68772171589</v>
          </cell>
          <cell r="D268">
            <v>934.78245434893233</v>
          </cell>
          <cell r="E268">
            <v>0</v>
          </cell>
          <cell r="F268">
            <v>934.78245434893233</v>
          </cell>
          <cell r="G268">
            <v>300.75176305129355</v>
          </cell>
          <cell r="H268">
            <v>634.03069129763878</v>
          </cell>
          <cell r="I268">
            <v>732356.93595866463</v>
          </cell>
          <cell r="J268">
            <v>166052.54954589714</v>
          </cell>
        </row>
        <row r="269">
          <cell r="A269">
            <v>251</v>
          </cell>
          <cell r="B269">
            <v>46256</v>
          </cell>
          <cell r="C269">
            <v>732356.93595866463</v>
          </cell>
          <cell r="D269">
            <v>934.78245434893233</v>
          </cell>
          <cell r="E269">
            <v>0</v>
          </cell>
          <cell r="F269">
            <v>934.78245434893233</v>
          </cell>
          <cell r="G269">
            <v>301.01202900008798</v>
          </cell>
          <cell r="H269">
            <v>633.77042534884436</v>
          </cell>
          <cell r="I269">
            <v>732055.92392966454</v>
          </cell>
          <cell r="J269">
            <v>166686.31997124598</v>
          </cell>
        </row>
        <row r="270">
          <cell r="A270">
            <v>252</v>
          </cell>
          <cell r="B270">
            <v>46287</v>
          </cell>
          <cell r="C270">
            <v>732055.92392966454</v>
          </cell>
          <cell r="D270">
            <v>934.78245434893233</v>
          </cell>
          <cell r="E270">
            <v>0</v>
          </cell>
          <cell r="F270">
            <v>934.78245434893233</v>
          </cell>
          <cell r="G270">
            <v>301.27252017903038</v>
          </cell>
          <cell r="H270">
            <v>633.50993416990195</v>
          </cell>
          <cell r="I270">
            <v>731754.65140948549</v>
          </cell>
          <cell r="J270">
            <v>167319.82990541589</v>
          </cell>
        </row>
        <row r="271">
          <cell r="A271">
            <v>253</v>
          </cell>
          <cell r="B271">
            <v>46287</v>
          </cell>
          <cell r="C271">
            <v>731754.65140948549</v>
          </cell>
          <cell r="D271">
            <v>934.78245434893233</v>
          </cell>
          <cell r="E271">
            <v>0</v>
          </cell>
          <cell r="F271">
            <v>934.78245434893233</v>
          </cell>
          <cell r="G271">
            <v>301.5332367830315</v>
          </cell>
          <cell r="H271">
            <v>633.24921756590084</v>
          </cell>
          <cell r="I271">
            <v>731453.1181727025</v>
          </cell>
          <cell r="J271">
            <v>167953.07912298178</v>
          </cell>
        </row>
        <row r="272">
          <cell r="A272">
            <v>254</v>
          </cell>
          <cell r="B272">
            <v>46287</v>
          </cell>
          <cell r="C272">
            <v>731453.1181727025</v>
          </cell>
          <cell r="D272">
            <v>934.78245434893233</v>
          </cell>
          <cell r="E272">
            <v>0</v>
          </cell>
          <cell r="F272">
            <v>934.78245434893233</v>
          </cell>
          <cell r="G272">
            <v>301.79417900717056</v>
          </cell>
          <cell r="H272">
            <v>632.98827534176178</v>
          </cell>
          <cell r="I272">
            <v>731151.32399369532</v>
          </cell>
          <cell r="J272">
            <v>168586.06739832353</v>
          </cell>
        </row>
        <row r="273">
          <cell r="A273">
            <v>255</v>
          </cell>
          <cell r="B273">
            <v>46287</v>
          </cell>
          <cell r="C273">
            <v>731151.32399369532</v>
          </cell>
          <cell r="D273">
            <v>934.78245434893233</v>
          </cell>
          <cell r="E273">
            <v>0</v>
          </cell>
          <cell r="F273">
            <v>934.78245434893233</v>
          </cell>
          <cell r="G273">
            <v>302.05534704669594</v>
          </cell>
          <cell r="H273">
            <v>632.72710730223639</v>
          </cell>
          <cell r="I273">
            <v>730849.26864664862</v>
          </cell>
          <cell r="J273">
            <v>169218.79450562576</v>
          </cell>
        </row>
        <row r="274">
          <cell r="A274">
            <v>256</v>
          </cell>
          <cell r="B274">
            <v>46317</v>
          </cell>
          <cell r="C274">
            <v>730849.26864664862</v>
          </cell>
          <cell r="D274">
            <v>934.78245434893233</v>
          </cell>
          <cell r="E274">
            <v>0</v>
          </cell>
          <cell r="F274">
            <v>934.78245434893233</v>
          </cell>
          <cell r="G274">
            <v>302.31674109702499</v>
          </cell>
          <cell r="H274">
            <v>632.46571325190735</v>
          </cell>
          <cell r="I274">
            <v>730546.9519055516</v>
          </cell>
          <cell r="J274">
            <v>169851.26021887767</v>
          </cell>
        </row>
        <row r="275">
          <cell r="A275">
            <v>257</v>
          </cell>
          <cell r="B275">
            <v>46317</v>
          </cell>
          <cell r="C275">
            <v>730546.9519055516</v>
          </cell>
          <cell r="D275">
            <v>934.78245434893233</v>
          </cell>
          <cell r="E275">
            <v>0</v>
          </cell>
          <cell r="F275">
            <v>934.78245434893233</v>
          </cell>
          <cell r="G275">
            <v>302.57836135374339</v>
          </cell>
          <cell r="H275">
            <v>632.20409299518894</v>
          </cell>
          <cell r="I275">
            <v>730244.37354419788</v>
          </cell>
          <cell r="J275">
            <v>170483.46431187284</v>
          </cell>
        </row>
        <row r="276">
          <cell r="A276">
            <v>258</v>
          </cell>
          <cell r="B276">
            <v>46317</v>
          </cell>
          <cell r="C276">
            <v>730244.37354419788</v>
          </cell>
          <cell r="D276">
            <v>934.78245434893233</v>
          </cell>
          <cell r="E276">
            <v>0</v>
          </cell>
          <cell r="F276">
            <v>934.78245434893233</v>
          </cell>
          <cell r="G276">
            <v>302.84020801260726</v>
          </cell>
          <cell r="H276">
            <v>631.94224633632507</v>
          </cell>
          <cell r="I276">
            <v>729941.53333618527</v>
          </cell>
          <cell r="J276">
            <v>171115.40655820916</v>
          </cell>
        </row>
        <row r="277">
          <cell r="A277">
            <v>259</v>
          </cell>
          <cell r="B277">
            <v>46317</v>
          </cell>
          <cell r="C277">
            <v>729941.53333618527</v>
          </cell>
          <cell r="D277">
            <v>934.78245434893233</v>
          </cell>
          <cell r="E277">
            <v>0</v>
          </cell>
          <cell r="F277">
            <v>934.78245434893233</v>
          </cell>
          <cell r="G277">
            <v>303.10228126954121</v>
          </cell>
          <cell r="H277">
            <v>631.68017307939112</v>
          </cell>
          <cell r="I277">
            <v>729638.43105491577</v>
          </cell>
          <cell r="J277">
            <v>171747.08673128855</v>
          </cell>
        </row>
        <row r="278">
          <cell r="A278">
            <v>260</v>
          </cell>
          <cell r="B278">
            <v>46348</v>
          </cell>
          <cell r="C278">
            <v>729638.43105491577</v>
          </cell>
          <cell r="D278">
            <v>934.78245434893233</v>
          </cell>
          <cell r="E278">
            <v>0</v>
          </cell>
          <cell r="F278">
            <v>934.78245434893233</v>
          </cell>
          <cell r="G278">
            <v>303.3645813206399</v>
          </cell>
          <cell r="H278">
            <v>631.41787302829243</v>
          </cell>
          <cell r="I278">
            <v>729335.0664735951</v>
          </cell>
          <cell r="J278">
            <v>172378.50460431684</v>
          </cell>
        </row>
        <row r="279">
          <cell r="A279">
            <v>261</v>
          </cell>
          <cell r="B279">
            <v>46348</v>
          </cell>
          <cell r="C279">
            <v>729335.0664735951</v>
          </cell>
          <cell r="D279">
            <v>934.78245434893233</v>
          </cell>
          <cell r="E279">
            <v>0</v>
          </cell>
          <cell r="F279">
            <v>934.78245434893233</v>
          </cell>
          <cell r="G279">
            <v>303.62710836216729</v>
          </cell>
          <cell r="H279">
            <v>631.15534598676504</v>
          </cell>
          <cell r="I279">
            <v>729031.43936523295</v>
          </cell>
          <cell r="J279">
            <v>173009.65995030361</v>
          </cell>
        </row>
        <row r="280">
          <cell r="A280">
            <v>262</v>
          </cell>
          <cell r="B280">
            <v>46348</v>
          </cell>
          <cell r="C280">
            <v>729031.43936523295</v>
          </cell>
          <cell r="D280">
            <v>934.78245434893233</v>
          </cell>
          <cell r="E280">
            <v>0</v>
          </cell>
          <cell r="F280">
            <v>934.78245434893233</v>
          </cell>
          <cell r="G280">
            <v>303.88986259055764</v>
          </cell>
          <cell r="H280">
            <v>630.89259175837469</v>
          </cell>
          <cell r="I280">
            <v>728727.54950264236</v>
          </cell>
          <cell r="J280">
            <v>173640.55254206198</v>
          </cell>
        </row>
        <row r="281">
          <cell r="A281">
            <v>263</v>
          </cell>
          <cell r="B281">
            <v>46348</v>
          </cell>
          <cell r="C281">
            <v>728727.54950264236</v>
          </cell>
          <cell r="D281">
            <v>934.78245434893233</v>
          </cell>
          <cell r="E281">
            <v>0</v>
          </cell>
          <cell r="F281">
            <v>934.78245434893233</v>
          </cell>
          <cell r="G281">
            <v>304.15284420241483</v>
          </cell>
          <cell r="H281">
            <v>630.62961014651751</v>
          </cell>
          <cell r="I281">
            <v>728423.39665843989</v>
          </cell>
          <cell r="J281">
            <v>174271.18215220849</v>
          </cell>
        </row>
        <row r="282">
          <cell r="A282">
            <v>264</v>
          </cell>
          <cell r="B282">
            <v>46348</v>
          </cell>
          <cell r="C282">
            <v>728423.39665843989</v>
          </cell>
          <cell r="D282">
            <v>934.78245434893233</v>
          </cell>
          <cell r="E282">
            <v>0</v>
          </cell>
          <cell r="F282">
            <v>934.78245434893233</v>
          </cell>
          <cell r="G282">
            <v>304.41605339451326</v>
          </cell>
          <cell r="H282">
            <v>630.36640095441908</v>
          </cell>
          <cell r="I282">
            <v>728118.98060504533</v>
          </cell>
          <cell r="J282">
            <v>174901.54855316292</v>
          </cell>
        </row>
        <row r="283">
          <cell r="A283">
            <v>265</v>
          </cell>
          <cell r="B283">
            <v>46378</v>
          </cell>
          <cell r="C283">
            <v>728118.98060504533</v>
          </cell>
          <cell r="D283">
            <v>934.78245434893233</v>
          </cell>
          <cell r="E283">
            <v>0</v>
          </cell>
          <cell r="F283">
            <v>934.78245434893233</v>
          </cell>
          <cell r="G283">
            <v>304.67949036379696</v>
          </cell>
          <cell r="H283">
            <v>630.10296398513537</v>
          </cell>
          <cell r="I283">
            <v>727814.30111468153</v>
          </cell>
          <cell r="J283">
            <v>175531.65151714807</v>
          </cell>
        </row>
        <row r="284">
          <cell r="A284">
            <v>266</v>
          </cell>
          <cell r="B284">
            <v>46378</v>
          </cell>
          <cell r="C284">
            <v>727814.30111468153</v>
          </cell>
          <cell r="D284">
            <v>934.78245434893233</v>
          </cell>
          <cell r="E284">
            <v>0</v>
          </cell>
          <cell r="F284">
            <v>934.78245434893233</v>
          </cell>
          <cell r="G284">
            <v>304.94315530738106</v>
          </cell>
          <cell r="H284">
            <v>629.83929904155127</v>
          </cell>
          <cell r="I284">
            <v>727509.35795937409</v>
          </cell>
          <cell r="J284">
            <v>176161.49081618962</v>
          </cell>
        </row>
        <row r="285">
          <cell r="A285">
            <v>267</v>
          </cell>
          <cell r="B285">
            <v>46378</v>
          </cell>
          <cell r="C285">
            <v>727509.35795937409</v>
          </cell>
          <cell r="D285">
            <v>934.78245434893233</v>
          </cell>
          <cell r="E285">
            <v>0</v>
          </cell>
          <cell r="F285">
            <v>934.78245434893233</v>
          </cell>
          <cell r="G285">
            <v>305.207048422551</v>
          </cell>
          <cell r="H285">
            <v>629.57540592638134</v>
          </cell>
          <cell r="I285">
            <v>727204.15091095155</v>
          </cell>
          <cell r="J285">
            <v>176791.066222116</v>
          </cell>
        </row>
        <row r="286">
          <cell r="A286">
            <v>268</v>
          </cell>
          <cell r="B286">
            <v>46378</v>
          </cell>
          <cell r="C286">
            <v>727204.15091095155</v>
          </cell>
          <cell r="D286">
            <v>934.78245434893233</v>
          </cell>
          <cell r="E286">
            <v>0</v>
          </cell>
          <cell r="F286">
            <v>934.78245434893233</v>
          </cell>
          <cell r="G286">
            <v>305.47116990676273</v>
          </cell>
          <cell r="H286">
            <v>629.31128444216961</v>
          </cell>
          <cell r="I286">
            <v>726898.67974104476</v>
          </cell>
          <cell r="J286">
            <v>177420.37750655817</v>
          </cell>
        </row>
        <row r="287">
          <cell r="A287">
            <v>269</v>
          </cell>
          <cell r="B287">
            <v>46409</v>
          </cell>
          <cell r="C287">
            <v>726898.67974104476</v>
          </cell>
          <cell r="D287">
            <v>934.78245434893233</v>
          </cell>
          <cell r="E287">
            <v>0</v>
          </cell>
          <cell r="F287">
            <v>934.78245434893233</v>
          </cell>
          <cell r="G287">
            <v>305.73551995764365</v>
          </cell>
          <cell r="H287">
            <v>629.04693439128869</v>
          </cell>
          <cell r="I287">
            <v>726592.94422108715</v>
          </cell>
          <cell r="J287">
            <v>178049.42444094946</v>
          </cell>
        </row>
        <row r="288">
          <cell r="A288">
            <v>270</v>
          </cell>
          <cell r="B288">
            <v>46409</v>
          </cell>
          <cell r="C288">
            <v>726592.94422108715</v>
          </cell>
          <cell r="D288">
            <v>934.78245434893233</v>
          </cell>
          <cell r="E288">
            <v>0</v>
          </cell>
          <cell r="F288">
            <v>934.78245434893233</v>
          </cell>
          <cell r="G288">
            <v>306.00009877299158</v>
          </cell>
          <cell r="H288">
            <v>628.78235557594076</v>
          </cell>
          <cell r="I288">
            <v>726286.9441223141</v>
          </cell>
          <cell r="J288">
            <v>178678.2067965254</v>
          </cell>
        </row>
        <row r="289">
          <cell r="A289">
            <v>271</v>
          </cell>
          <cell r="B289">
            <v>46409</v>
          </cell>
          <cell r="C289">
            <v>726286.9441223141</v>
          </cell>
          <cell r="D289">
            <v>934.78245434893233</v>
          </cell>
          <cell r="E289">
            <v>0</v>
          </cell>
          <cell r="F289">
            <v>934.78245434893233</v>
          </cell>
          <cell r="G289">
            <v>306.26490655077589</v>
          </cell>
          <cell r="H289">
            <v>628.51754779815644</v>
          </cell>
          <cell r="I289">
            <v>725980.67921576335</v>
          </cell>
          <cell r="J289">
            <v>179306.72434432356</v>
          </cell>
        </row>
        <row r="290">
          <cell r="A290">
            <v>272</v>
          </cell>
          <cell r="B290">
            <v>46409</v>
          </cell>
          <cell r="C290">
            <v>725980.67921576335</v>
          </cell>
          <cell r="D290">
            <v>934.78245434893233</v>
          </cell>
          <cell r="E290">
            <v>0</v>
          </cell>
          <cell r="F290">
            <v>934.78245434893233</v>
          </cell>
          <cell r="G290">
            <v>306.52994348913717</v>
          </cell>
          <cell r="H290">
            <v>628.25251085979517</v>
          </cell>
          <cell r="I290">
            <v>725674.14927227423</v>
          </cell>
          <cell r="J290">
            <v>179934.97685518337</v>
          </cell>
        </row>
        <row r="291">
          <cell r="A291">
            <v>273</v>
          </cell>
          <cell r="B291">
            <v>46440</v>
          </cell>
          <cell r="C291">
            <v>725674.14927227423</v>
          </cell>
          <cell r="D291">
            <v>934.78245434893233</v>
          </cell>
          <cell r="E291">
            <v>0</v>
          </cell>
          <cell r="F291">
            <v>934.78245434893233</v>
          </cell>
          <cell r="G291">
            <v>306.79520978638732</v>
          </cell>
          <cell r="H291">
            <v>627.98724456254502</v>
          </cell>
          <cell r="I291">
            <v>725367.35406248784</v>
          </cell>
          <cell r="J291">
            <v>180562.96409974591</v>
          </cell>
        </row>
        <row r="292">
          <cell r="A292">
            <v>274</v>
          </cell>
          <cell r="B292">
            <v>46440</v>
          </cell>
          <cell r="C292">
            <v>725367.35406248784</v>
          </cell>
          <cell r="D292">
            <v>934.78245434893233</v>
          </cell>
          <cell r="E292">
            <v>0</v>
          </cell>
          <cell r="F292">
            <v>934.78245434893233</v>
          </cell>
          <cell r="G292">
            <v>307.06070564101014</v>
          </cell>
          <cell r="H292">
            <v>627.72174870792219</v>
          </cell>
          <cell r="I292">
            <v>725060.29335684679</v>
          </cell>
          <cell r="J292">
            <v>181190.68584845384</v>
          </cell>
        </row>
        <row r="293">
          <cell r="A293">
            <v>275</v>
          </cell>
          <cell r="B293">
            <v>46440</v>
          </cell>
          <cell r="C293">
            <v>725060.29335684679</v>
          </cell>
          <cell r="D293">
            <v>934.78245434893233</v>
          </cell>
          <cell r="E293">
            <v>0</v>
          </cell>
          <cell r="F293">
            <v>934.78245434893233</v>
          </cell>
          <cell r="G293">
            <v>307.32643125166112</v>
          </cell>
          <cell r="H293">
            <v>627.45602309727121</v>
          </cell>
          <cell r="I293">
            <v>724752.96692559507</v>
          </cell>
          <cell r="J293">
            <v>181818.14187155111</v>
          </cell>
        </row>
        <row r="294">
          <cell r="A294">
            <v>276</v>
          </cell>
          <cell r="B294">
            <v>46440</v>
          </cell>
          <cell r="C294">
            <v>724752.96692559507</v>
          </cell>
          <cell r="D294">
            <v>934.78245434893233</v>
          </cell>
          <cell r="E294">
            <v>0</v>
          </cell>
          <cell r="F294">
            <v>934.78245434893233</v>
          </cell>
          <cell r="G294">
            <v>307.59238681716738</v>
          </cell>
          <cell r="H294">
            <v>627.19006753176495</v>
          </cell>
          <cell r="I294">
            <v>724445.37453877786</v>
          </cell>
          <cell r="J294">
            <v>182445.33193908288</v>
          </cell>
        </row>
        <row r="295">
          <cell r="A295">
            <v>277</v>
          </cell>
          <cell r="B295">
            <v>46440</v>
          </cell>
          <cell r="C295">
            <v>724445.37453877786</v>
          </cell>
          <cell r="D295">
            <v>934.78245434893233</v>
          </cell>
          <cell r="E295">
            <v>0</v>
          </cell>
          <cell r="F295">
            <v>934.78245434893233</v>
          </cell>
          <cell r="G295">
            <v>307.85857253652841</v>
          </cell>
          <cell r="H295">
            <v>626.92388181240392</v>
          </cell>
          <cell r="I295">
            <v>724137.51596624136</v>
          </cell>
          <cell r="J295">
            <v>183072.25582089528</v>
          </cell>
        </row>
        <row r="296">
          <cell r="A296">
            <v>278</v>
          </cell>
          <cell r="B296">
            <v>46468</v>
          </cell>
          <cell r="C296">
            <v>724137.51596624136</v>
          </cell>
          <cell r="D296">
            <v>934.78245434893233</v>
          </cell>
          <cell r="E296">
            <v>0</v>
          </cell>
          <cell r="F296">
            <v>934.78245434893233</v>
          </cell>
          <cell r="G296">
            <v>308.12498860891583</v>
          </cell>
          <cell r="H296">
            <v>626.65746574001651</v>
          </cell>
          <cell r="I296">
            <v>723829.39097763249</v>
          </cell>
          <cell r="J296">
            <v>183698.9132866353</v>
          </cell>
        </row>
        <row r="297">
          <cell r="A297">
            <v>279</v>
          </cell>
          <cell r="B297">
            <v>46468</v>
          </cell>
          <cell r="C297">
            <v>723829.39097763249</v>
          </cell>
          <cell r="D297">
            <v>934.78245434893233</v>
          </cell>
          <cell r="E297">
            <v>0</v>
          </cell>
          <cell r="F297">
            <v>934.78245434893233</v>
          </cell>
          <cell r="G297">
            <v>308.39163523367347</v>
          </cell>
          <cell r="H297">
            <v>626.39081911525886</v>
          </cell>
          <cell r="I297">
            <v>723520.99934239883</v>
          </cell>
          <cell r="J297">
            <v>184325.30410575058</v>
          </cell>
        </row>
        <row r="298">
          <cell r="A298">
            <v>280</v>
          </cell>
          <cell r="B298">
            <v>46468</v>
          </cell>
          <cell r="C298">
            <v>723520.99934239883</v>
          </cell>
          <cell r="D298">
            <v>934.78245434893233</v>
          </cell>
          <cell r="E298">
            <v>0</v>
          </cell>
          <cell r="F298">
            <v>934.78245434893233</v>
          </cell>
          <cell r="G298">
            <v>308.65851261031798</v>
          </cell>
          <cell r="H298">
            <v>626.12394173861435</v>
          </cell>
          <cell r="I298">
            <v>723212.34082978847</v>
          </cell>
          <cell r="J298">
            <v>184951.4280474892</v>
          </cell>
        </row>
        <row r="299">
          <cell r="A299">
            <v>281</v>
          </cell>
          <cell r="B299">
            <v>46468</v>
          </cell>
          <cell r="C299">
            <v>723212.34082978847</v>
          </cell>
          <cell r="D299">
            <v>934.78245434893233</v>
          </cell>
          <cell r="E299">
            <v>0</v>
          </cell>
          <cell r="F299">
            <v>934.78245434893233</v>
          </cell>
          <cell r="G299">
            <v>308.92562093853849</v>
          </cell>
          <cell r="H299">
            <v>625.85683341039385</v>
          </cell>
          <cell r="I299">
            <v>722903.41520884994</v>
          </cell>
          <cell r="J299">
            <v>185577.28488089959</v>
          </cell>
        </row>
        <row r="300">
          <cell r="A300">
            <v>282</v>
          </cell>
          <cell r="B300">
            <v>46499</v>
          </cell>
          <cell r="C300">
            <v>722903.41520884994</v>
          </cell>
          <cell r="D300">
            <v>934.78245434893233</v>
          </cell>
          <cell r="E300">
            <v>0</v>
          </cell>
          <cell r="F300">
            <v>934.78245434893233</v>
          </cell>
          <cell r="G300">
            <v>309.19296041819678</v>
          </cell>
          <cell r="H300">
            <v>625.58949393073556</v>
          </cell>
          <cell r="I300">
            <v>722594.22224843176</v>
          </cell>
          <cell r="J300">
            <v>186202.87437483034</v>
          </cell>
        </row>
        <row r="301">
          <cell r="A301">
            <v>283</v>
          </cell>
          <cell r="B301">
            <v>46499</v>
          </cell>
          <cell r="C301">
            <v>722594.22224843176</v>
          </cell>
          <cell r="D301">
            <v>934.78245434893233</v>
          </cell>
          <cell r="E301">
            <v>0</v>
          </cell>
          <cell r="F301">
            <v>934.78245434893233</v>
          </cell>
          <cell r="G301">
            <v>309.46053124932791</v>
          </cell>
          <cell r="H301">
            <v>625.32192309960442</v>
          </cell>
          <cell r="I301">
            <v>722284.76171718247</v>
          </cell>
          <cell r="J301">
            <v>186828.19629792994</v>
          </cell>
        </row>
        <row r="302">
          <cell r="A302">
            <v>284</v>
          </cell>
          <cell r="B302">
            <v>46499</v>
          </cell>
          <cell r="C302">
            <v>722284.76171718247</v>
          </cell>
          <cell r="D302">
            <v>934.78245434893233</v>
          </cell>
          <cell r="E302">
            <v>0</v>
          </cell>
          <cell r="F302">
            <v>934.78245434893233</v>
          </cell>
          <cell r="G302">
            <v>309.72833363213988</v>
          </cell>
          <cell r="H302">
            <v>625.05412071679245</v>
          </cell>
          <cell r="I302">
            <v>721975.03338355036</v>
          </cell>
          <cell r="J302">
            <v>187453.25041864673</v>
          </cell>
        </row>
        <row r="303">
          <cell r="A303">
            <v>285</v>
          </cell>
          <cell r="B303">
            <v>46499</v>
          </cell>
          <cell r="C303">
            <v>721975.03338355036</v>
          </cell>
          <cell r="D303">
            <v>934.78245434893233</v>
          </cell>
          <cell r="E303">
            <v>0</v>
          </cell>
          <cell r="F303">
            <v>934.78245434893233</v>
          </cell>
          <cell r="G303">
            <v>309.99636776701379</v>
          </cell>
          <cell r="H303">
            <v>624.78608658191854</v>
          </cell>
          <cell r="I303">
            <v>721665.03701578337</v>
          </cell>
          <cell r="J303">
            <v>188078.03650522864</v>
          </cell>
        </row>
        <row r="304">
          <cell r="A304">
            <v>286</v>
          </cell>
          <cell r="B304">
            <v>46529</v>
          </cell>
          <cell r="C304">
            <v>721665.03701578337</v>
          </cell>
          <cell r="D304">
            <v>934.78245434893233</v>
          </cell>
          <cell r="E304">
            <v>0</v>
          </cell>
          <cell r="F304">
            <v>934.78245434893233</v>
          </cell>
          <cell r="G304">
            <v>310.2646338545045</v>
          </cell>
          <cell r="H304">
            <v>624.51782049442784</v>
          </cell>
          <cell r="I304">
            <v>721354.77238192887</v>
          </cell>
          <cell r="J304">
            <v>188702.55432572306</v>
          </cell>
        </row>
        <row r="305">
          <cell r="A305">
            <v>287</v>
          </cell>
          <cell r="B305">
            <v>46529</v>
          </cell>
          <cell r="C305">
            <v>721354.77238192887</v>
          </cell>
          <cell r="D305">
            <v>934.78245434893233</v>
          </cell>
          <cell r="E305">
            <v>0</v>
          </cell>
          <cell r="F305">
            <v>934.78245434893233</v>
          </cell>
          <cell r="G305">
            <v>310.53313209534008</v>
          </cell>
          <cell r="H305">
            <v>624.24932225359225</v>
          </cell>
          <cell r="I305">
            <v>721044.23924983351</v>
          </cell>
          <cell r="J305">
            <v>189326.80364797666</v>
          </cell>
        </row>
        <row r="306">
          <cell r="A306">
            <v>288</v>
          </cell>
          <cell r="B306">
            <v>46529</v>
          </cell>
          <cell r="C306">
            <v>721044.23924983351</v>
          </cell>
          <cell r="D306">
            <v>934.78245434893233</v>
          </cell>
          <cell r="E306">
            <v>0</v>
          </cell>
          <cell r="F306">
            <v>934.78245434893233</v>
          </cell>
          <cell r="G306">
            <v>310.80186269042258</v>
          </cell>
          <cell r="H306">
            <v>623.98059165850975</v>
          </cell>
          <cell r="I306">
            <v>720733.43738714315</v>
          </cell>
          <cell r="J306">
            <v>189950.78423963516</v>
          </cell>
        </row>
        <row r="307">
          <cell r="A307">
            <v>289</v>
          </cell>
          <cell r="B307">
            <v>46529</v>
          </cell>
          <cell r="C307">
            <v>720733.43738714315</v>
          </cell>
          <cell r="D307">
            <v>934.78245434893233</v>
          </cell>
          <cell r="E307">
            <v>0</v>
          </cell>
          <cell r="F307">
            <v>934.78245434893233</v>
          </cell>
          <cell r="G307">
            <v>311.07082584082775</v>
          </cell>
          <cell r="H307">
            <v>623.71162850810458</v>
          </cell>
          <cell r="I307">
            <v>720422.36656130233</v>
          </cell>
          <cell r="J307">
            <v>190574.49586814328</v>
          </cell>
        </row>
        <row r="308">
          <cell r="A308">
            <v>290</v>
          </cell>
          <cell r="B308">
            <v>46529</v>
          </cell>
          <cell r="C308">
            <v>720422.36656130233</v>
          </cell>
          <cell r="D308">
            <v>934.78245434893233</v>
          </cell>
          <cell r="E308">
            <v>0</v>
          </cell>
          <cell r="F308">
            <v>934.78245434893233</v>
          </cell>
          <cell r="G308">
            <v>311.34002174780539</v>
          </cell>
          <cell r="H308">
            <v>623.44243260112694</v>
          </cell>
          <cell r="I308">
            <v>720111.02653955447</v>
          </cell>
          <cell r="J308">
            <v>191197.9383007444</v>
          </cell>
        </row>
        <row r="309">
          <cell r="A309">
            <v>291</v>
          </cell>
          <cell r="B309">
            <v>46560</v>
          </cell>
          <cell r="C309">
            <v>720111.02653955447</v>
          </cell>
          <cell r="D309">
            <v>934.78245434893233</v>
          </cell>
          <cell r="E309">
            <v>0</v>
          </cell>
          <cell r="F309">
            <v>934.78245434893233</v>
          </cell>
          <cell r="G309">
            <v>311.60945061277948</v>
          </cell>
          <cell r="H309">
            <v>623.17300373615285</v>
          </cell>
          <cell r="I309">
            <v>719799.41708894167</v>
          </cell>
          <cell r="J309">
            <v>191821.11130448055</v>
          </cell>
        </row>
        <row r="310">
          <cell r="A310">
            <v>292</v>
          </cell>
          <cell r="B310">
            <v>46560</v>
          </cell>
          <cell r="C310">
            <v>719799.41708894167</v>
          </cell>
          <cell r="D310">
            <v>934.78245434893233</v>
          </cell>
          <cell r="E310">
            <v>0</v>
          </cell>
          <cell r="F310">
            <v>934.78245434893233</v>
          </cell>
          <cell r="G310">
            <v>311.87911263734816</v>
          </cell>
          <cell r="H310">
            <v>622.90334171158418</v>
          </cell>
          <cell r="I310">
            <v>719487.5379763043</v>
          </cell>
          <cell r="J310">
            <v>192444.01464619214</v>
          </cell>
        </row>
        <row r="311">
          <cell r="A311">
            <v>293</v>
          </cell>
          <cell r="B311">
            <v>46560</v>
          </cell>
          <cell r="C311">
            <v>719487.5379763043</v>
          </cell>
          <cell r="D311">
            <v>934.78245434893233</v>
          </cell>
          <cell r="E311">
            <v>0</v>
          </cell>
          <cell r="F311">
            <v>934.78245434893233</v>
          </cell>
          <cell r="G311">
            <v>312.14900802328441</v>
          </cell>
          <cell r="H311">
            <v>622.63344632564792</v>
          </cell>
          <cell r="I311">
            <v>719175.38896828098</v>
          </cell>
          <cell r="J311">
            <v>193066.64809251777</v>
          </cell>
        </row>
        <row r="312">
          <cell r="A312">
            <v>294</v>
          </cell>
          <cell r="B312">
            <v>46560</v>
          </cell>
          <cell r="C312">
            <v>719175.38896828098</v>
          </cell>
          <cell r="D312">
            <v>934.78245434893233</v>
          </cell>
          <cell r="E312">
            <v>0</v>
          </cell>
          <cell r="F312">
            <v>934.78245434893233</v>
          </cell>
          <cell r="G312">
            <v>312.4191369725354</v>
          </cell>
          <cell r="H312">
            <v>622.36331737639694</v>
          </cell>
          <cell r="I312">
            <v>718862.96983130847</v>
          </cell>
          <cell r="J312">
            <v>193689.01140989418</v>
          </cell>
        </row>
        <row r="313">
          <cell r="A313">
            <v>295</v>
          </cell>
          <cell r="B313">
            <v>46590</v>
          </cell>
          <cell r="C313">
            <v>718862.96983130847</v>
          </cell>
          <cell r="D313">
            <v>934.78245434893233</v>
          </cell>
          <cell r="E313">
            <v>0</v>
          </cell>
          <cell r="F313">
            <v>934.78245434893233</v>
          </cell>
          <cell r="G313">
            <v>312.68949968722313</v>
          </cell>
          <cell r="H313">
            <v>622.0929546617092</v>
          </cell>
          <cell r="I313">
            <v>718550.2803316213</v>
          </cell>
          <cell r="J313">
            <v>194311.10436455588</v>
          </cell>
        </row>
        <row r="314">
          <cell r="A314">
            <v>296</v>
          </cell>
          <cell r="B314">
            <v>46590</v>
          </cell>
          <cell r="C314">
            <v>718550.2803316213</v>
          </cell>
          <cell r="D314">
            <v>934.78245434893233</v>
          </cell>
          <cell r="E314">
            <v>0</v>
          </cell>
          <cell r="F314">
            <v>934.78245434893233</v>
          </cell>
          <cell r="G314">
            <v>312.9600963696447</v>
          </cell>
          <cell r="H314">
            <v>621.82235797928763</v>
          </cell>
          <cell r="I314">
            <v>718237.32023525168</v>
          </cell>
          <cell r="J314">
            <v>194932.92672253517</v>
          </cell>
        </row>
        <row r="315">
          <cell r="A315">
            <v>297</v>
          </cell>
          <cell r="B315">
            <v>46590</v>
          </cell>
          <cell r="C315">
            <v>718237.32023525168</v>
          </cell>
          <cell r="D315">
            <v>934.78245434893233</v>
          </cell>
          <cell r="E315">
            <v>0</v>
          </cell>
          <cell r="F315">
            <v>934.78245434893233</v>
          </cell>
          <cell r="G315">
            <v>313.23092722227227</v>
          </cell>
          <cell r="H315">
            <v>621.55152712666006</v>
          </cell>
          <cell r="I315">
            <v>717924.08930802939</v>
          </cell>
          <cell r="J315">
            <v>195554.47824966183</v>
          </cell>
        </row>
        <row r="316">
          <cell r="A316">
            <v>298</v>
          </cell>
          <cell r="B316">
            <v>46590</v>
          </cell>
          <cell r="C316">
            <v>717924.08930802939</v>
          </cell>
          <cell r="D316">
            <v>934.78245434893233</v>
          </cell>
          <cell r="E316">
            <v>0</v>
          </cell>
          <cell r="F316">
            <v>934.78245434893233</v>
          </cell>
          <cell r="G316">
            <v>313.50199244775308</v>
          </cell>
          <cell r="H316">
            <v>621.28046190117925</v>
          </cell>
          <cell r="I316">
            <v>717610.58731558162</v>
          </cell>
          <cell r="J316">
            <v>196175.75871156302</v>
          </cell>
        </row>
        <row r="317">
          <cell r="A317">
            <v>299</v>
          </cell>
          <cell r="B317">
            <v>46621</v>
          </cell>
          <cell r="C317">
            <v>717610.58731558162</v>
          </cell>
          <cell r="D317">
            <v>934.78245434893233</v>
          </cell>
          <cell r="E317">
            <v>0</v>
          </cell>
          <cell r="F317">
            <v>934.78245434893233</v>
          </cell>
          <cell r="G317">
            <v>313.7732922489098</v>
          </cell>
          <cell r="H317">
            <v>621.00916210002254</v>
          </cell>
          <cell r="I317">
            <v>717296.81402333267</v>
          </cell>
          <cell r="J317">
            <v>196796.76787366305</v>
          </cell>
        </row>
        <row r="318">
          <cell r="A318">
            <v>300</v>
          </cell>
          <cell r="B318">
            <v>46621</v>
          </cell>
          <cell r="C318">
            <v>717296.81402333267</v>
          </cell>
          <cell r="D318">
            <v>934.78245434893233</v>
          </cell>
          <cell r="E318">
            <v>0</v>
          </cell>
          <cell r="F318">
            <v>934.78245434893233</v>
          </cell>
          <cell r="G318">
            <v>314.04482682874061</v>
          </cell>
          <cell r="H318">
            <v>620.73762752019172</v>
          </cell>
          <cell r="I318">
            <v>716982.76919650391</v>
          </cell>
          <cell r="J318">
            <v>197417.50550118324</v>
          </cell>
        </row>
        <row r="319">
          <cell r="A319">
            <v>301</v>
          </cell>
          <cell r="B319">
            <v>46621</v>
          </cell>
          <cell r="C319">
            <v>716982.76919650391</v>
          </cell>
          <cell r="D319">
            <v>934.78245434893233</v>
          </cell>
          <cell r="E319">
            <v>0</v>
          </cell>
          <cell r="F319">
            <v>934.78245434893233</v>
          </cell>
          <cell r="G319">
            <v>314.31659639041936</v>
          </cell>
          <cell r="H319">
            <v>620.46585795851297</v>
          </cell>
          <cell r="I319">
            <v>716668.45260011347</v>
          </cell>
          <cell r="J319">
            <v>198037.97135914175</v>
          </cell>
        </row>
        <row r="320">
          <cell r="A320">
            <v>302</v>
          </cell>
          <cell r="B320">
            <v>46621</v>
          </cell>
          <cell r="C320">
            <v>716668.45260011347</v>
          </cell>
          <cell r="D320">
            <v>934.78245434893233</v>
          </cell>
          <cell r="E320">
            <v>0</v>
          </cell>
          <cell r="F320">
            <v>934.78245434893233</v>
          </cell>
          <cell r="G320">
            <v>314.58860113729565</v>
          </cell>
          <cell r="H320">
            <v>620.19385321163668</v>
          </cell>
          <cell r="I320">
            <v>716353.86399897619</v>
          </cell>
          <cell r="J320">
            <v>198658.1652123534</v>
          </cell>
        </row>
        <row r="321">
          <cell r="A321">
            <v>303</v>
          </cell>
          <cell r="B321">
            <v>46621</v>
          </cell>
          <cell r="C321">
            <v>716353.86399897619</v>
          </cell>
          <cell r="D321">
            <v>934.78245434893233</v>
          </cell>
          <cell r="E321">
            <v>0</v>
          </cell>
          <cell r="F321">
            <v>934.78245434893233</v>
          </cell>
          <cell r="G321">
            <v>314.8608412728953</v>
          </cell>
          <cell r="H321">
            <v>619.92161307603703</v>
          </cell>
          <cell r="I321">
            <v>716039.00315770332</v>
          </cell>
          <cell r="J321">
            <v>199278.08682542943</v>
          </cell>
        </row>
        <row r="322">
          <cell r="A322">
            <v>304</v>
          </cell>
          <cell r="B322">
            <v>46652</v>
          </cell>
          <cell r="C322">
            <v>716039.00315770332</v>
          </cell>
          <cell r="D322">
            <v>934.78245434893233</v>
          </cell>
          <cell r="E322">
            <v>0</v>
          </cell>
          <cell r="F322">
            <v>934.78245434893233</v>
          </cell>
          <cell r="G322">
            <v>315.13331700091987</v>
          </cell>
          <cell r="H322">
            <v>619.64913734801246</v>
          </cell>
          <cell r="I322">
            <v>715723.86984070239</v>
          </cell>
          <cell r="J322">
            <v>199897.73596277746</v>
          </cell>
        </row>
        <row r="323">
          <cell r="A323">
            <v>305</v>
          </cell>
          <cell r="B323">
            <v>46652</v>
          </cell>
          <cell r="C323">
            <v>715723.86984070239</v>
          </cell>
          <cell r="D323">
            <v>934.78245434893233</v>
          </cell>
          <cell r="E323">
            <v>0</v>
          </cell>
          <cell r="F323">
            <v>934.78245434893233</v>
          </cell>
          <cell r="G323">
            <v>315.40602852524762</v>
          </cell>
          <cell r="H323">
            <v>619.37642582368471</v>
          </cell>
          <cell r="I323">
            <v>715408.46381217719</v>
          </cell>
          <cell r="J323">
            <v>200517.11238860115</v>
          </cell>
        </row>
        <row r="324">
          <cell r="A324">
            <v>306</v>
          </cell>
          <cell r="B324">
            <v>46652</v>
          </cell>
          <cell r="C324">
            <v>715408.46381217719</v>
          </cell>
          <cell r="D324">
            <v>934.78245434893233</v>
          </cell>
          <cell r="E324">
            <v>0</v>
          </cell>
          <cell r="F324">
            <v>934.78245434893233</v>
          </cell>
          <cell r="G324">
            <v>315.67897604993288</v>
          </cell>
          <cell r="H324">
            <v>619.10347829899945</v>
          </cell>
          <cell r="I324">
            <v>715092.78483612731</v>
          </cell>
          <cell r="J324">
            <v>201136.21586690014</v>
          </cell>
        </row>
        <row r="325">
          <cell r="A325">
            <v>307</v>
          </cell>
          <cell r="B325">
            <v>46652</v>
          </cell>
          <cell r="C325">
            <v>715092.78483612731</v>
          </cell>
          <cell r="D325">
            <v>934.78245434893233</v>
          </cell>
          <cell r="E325">
            <v>0</v>
          </cell>
          <cell r="F325">
            <v>934.78245434893233</v>
          </cell>
          <cell r="G325">
            <v>315.9521597792068</v>
          </cell>
          <cell r="H325">
            <v>618.83029456972554</v>
          </cell>
          <cell r="I325">
            <v>714776.83267634804</v>
          </cell>
          <cell r="J325">
            <v>201755.04616146986</v>
          </cell>
        </row>
        <row r="326">
          <cell r="A326">
            <v>308</v>
          </cell>
          <cell r="B326">
            <v>46682</v>
          </cell>
          <cell r="C326">
            <v>714776.83267634804</v>
          </cell>
          <cell r="D326">
            <v>934.78245434893233</v>
          </cell>
          <cell r="E326">
            <v>0</v>
          </cell>
          <cell r="F326">
            <v>934.78245434893233</v>
          </cell>
          <cell r="G326">
            <v>316.22557991747738</v>
          </cell>
          <cell r="H326">
            <v>618.55687443145496</v>
          </cell>
          <cell r="I326">
            <v>714460.60709643061</v>
          </cell>
          <cell r="J326">
            <v>202373.60303590132</v>
          </cell>
        </row>
        <row r="327">
          <cell r="A327">
            <v>309</v>
          </cell>
          <cell r="B327">
            <v>46682</v>
          </cell>
          <cell r="C327">
            <v>714460.60709643061</v>
          </cell>
          <cell r="D327">
            <v>934.78245434893233</v>
          </cell>
          <cell r="E327">
            <v>0</v>
          </cell>
          <cell r="F327">
            <v>934.78245434893233</v>
          </cell>
          <cell r="G327">
            <v>316.49923666932887</v>
          </cell>
          <cell r="H327">
            <v>618.28321767960347</v>
          </cell>
          <cell r="I327">
            <v>714144.10785976134</v>
          </cell>
          <cell r="J327">
            <v>202991.88625358092</v>
          </cell>
        </row>
        <row r="328">
          <cell r="A328">
            <v>310</v>
          </cell>
          <cell r="B328">
            <v>46682</v>
          </cell>
          <cell r="C328">
            <v>714144.10785976134</v>
          </cell>
          <cell r="D328">
            <v>934.78245434893233</v>
          </cell>
          <cell r="E328">
            <v>0</v>
          </cell>
          <cell r="F328">
            <v>934.78245434893233</v>
          </cell>
          <cell r="G328">
            <v>316.77313023952343</v>
          </cell>
          <cell r="H328">
            <v>618.00932410940891</v>
          </cell>
          <cell r="I328">
            <v>713827.33472952177</v>
          </cell>
          <cell r="J328">
            <v>203609.89557769033</v>
          </cell>
        </row>
        <row r="329">
          <cell r="A329">
            <v>311</v>
          </cell>
          <cell r="B329">
            <v>46682</v>
          </cell>
          <cell r="C329">
            <v>713827.33472952177</v>
          </cell>
          <cell r="D329">
            <v>934.78245434893233</v>
          </cell>
          <cell r="E329">
            <v>0</v>
          </cell>
          <cell r="F329">
            <v>934.78245434893233</v>
          </cell>
          <cell r="G329">
            <v>317.047260833</v>
          </cell>
          <cell r="H329">
            <v>617.73519351593234</v>
          </cell>
          <cell r="I329">
            <v>713510.2874686888</v>
          </cell>
          <cell r="J329">
            <v>204227.63077120626</v>
          </cell>
        </row>
        <row r="330">
          <cell r="A330">
            <v>312</v>
          </cell>
          <cell r="B330">
            <v>46713</v>
          </cell>
          <cell r="C330">
            <v>713510.2874686888</v>
          </cell>
          <cell r="D330">
            <v>934.78245434893233</v>
          </cell>
          <cell r="E330">
            <v>0</v>
          </cell>
          <cell r="F330">
            <v>934.78245434893233</v>
          </cell>
          <cell r="G330">
            <v>317.32162865487476</v>
          </cell>
          <cell r="H330">
            <v>617.46082569405758</v>
          </cell>
          <cell r="I330">
            <v>713192.96584003395</v>
          </cell>
          <cell r="J330">
            <v>204845.09159690031</v>
          </cell>
        </row>
        <row r="331">
          <cell r="A331">
            <v>313</v>
          </cell>
          <cell r="B331">
            <v>46713</v>
          </cell>
          <cell r="C331">
            <v>713192.96584003395</v>
          </cell>
          <cell r="D331">
            <v>934.78245434893233</v>
          </cell>
          <cell r="E331">
            <v>0</v>
          </cell>
          <cell r="F331">
            <v>934.78245434893233</v>
          </cell>
          <cell r="G331">
            <v>317.59623391044147</v>
          </cell>
          <cell r="H331">
            <v>617.18622043849086</v>
          </cell>
          <cell r="I331">
            <v>712875.36960612354</v>
          </cell>
          <cell r="J331">
            <v>205462.27781733879</v>
          </cell>
        </row>
        <row r="332">
          <cell r="A332">
            <v>314</v>
          </cell>
          <cell r="B332">
            <v>46713</v>
          </cell>
          <cell r="C332">
            <v>712875.36960612354</v>
          </cell>
          <cell r="D332">
            <v>934.78245434893233</v>
          </cell>
          <cell r="E332">
            <v>0</v>
          </cell>
          <cell r="F332">
            <v>934.78245434893233</v>
          </cell>
          <cell r="G332">
            <v>317.87107680517158</v>
          </cell>
          <cell r="H332">
            <v>616.91137754376075</v>
          </cell>
          <cell r="I332">
            <v>712557.49852931837</v>
          </cell>
          <cell r="J332">
            <v>206079.18919488255</v>
          </cell>
        </row>
        <row r="333">
          <cell r="A333">
            <v>315</v>
          </cell>
          <cell r="B333">
            <v>46713</v>
          </cell>
          <cell r="C333">
            <v>712557.49852931837</v>
          </cell>
          <cell r="D333">
            <v>934.78245434893233</v>
          </cell>
          <cell r="E333">
            <v>0</v>
          </cell>
          <cell r="F333">
            <v>934.78245434893233</v>
          </cell>
          <cell r="G333">
            <v>318.14615754471458</v>
          </cell>
          <cell r="H333">
            <v>616.63629680421775</v>
          </cell>
          <cell r="I333">
            <v>712239.35237177368</v>
          </cell>
          <cell r="J333">
            <v>206695.82549168676</v>
          </cell>
        </row>
        <row r="334">
          <cell r="A334">
            <v>316</v>
          </cell>
          <cell r="B334">
            <v>46713</v>
          </cell>
          <cell r="C334">
            <v>712239.35237177368</v>
          </cell>
          <cell r="D334">
            <v>934.78245434893233</v>
          </cell>
          <cell r="E334">
            <v>0</v>
          </cell>
          <cell r="F334">
            <v>934.78245434893233</v>
          </cell>
          <cell r="G334">
            <v>318.42147633489742</v>
          </cell>
          <cell r="H334">
            <v>616.36097801403491</v>
          </cell>
          <cell r="I334">
            <v>711920.93089543877</v>
          </cell>
          <cell r="J334">
            <v>207312.1864697008</v>
          </cell>
        </row>
        <row r="335">
          <cell r="A335">
            <v>317</v>
          </cell>
          <cell r="B335">
            <v>46743</v>
          </cell>
          <cell r="C335">
            <v>711920.93089543877</v>
          </cell>
          <cell r="D335">
            <v>934.78245434893233</v>
          </cell>
          <cell r="E335">
            <v>0</v>
          </cell>
          <cell r="F335">
            <v>934.78245434893233</v>
          </cell>
          <cell r="G335">
            <v>318.69703338172576</v>
          </cell>
          <cell r="H335">
            <v>616.08542096720657</v>
          </cell>
          <cell r="I335">
            <v>711602.2338620571</v>
          </cell>
          <cell r="J335">
            <v>207928.27189066799</v>
          </cell>
        </row>
        <row r="336">
          <cell r="A336">
            <v>318</v>
          </cell>
          <cell r="B336">
            <v>46743</v>
          </cell>
          <cell r="C336">
            <v>711602.2338620571</v>
          </cell>
          <cell r="D336">
            <v>934.78245434893233</v>
          </cell>
          <cell r="E336">
            <v>0</v>
          </cell>
          <cell r="F336">
            <v>934.78245434893233</v>
          </cell>
          <cell r="G336">
            <v>318.97282889138296</v>
          </cell>
          <cell r="H336">
            <v>615.80962545754937</v>
          </cell>
          <cell r="I336">
            <v>711283.26103316573</v>
          </cell>
          <cell r="J336">
            <v>208544.08151612553</v>
          </cell>
        </row>
        <row r="337">
          <cell r="A337">
            <v>319</v>
          </cell>
          <cell r="B337">
            <v>46743</v>
          </cell>
          <cell r="C337">
            <v>711283.26103316573</v>
          </cell>
          <cell r="D337">
            <v>934.78245434893233</v>
          </cell>
          <cell r="E337">
            <v>0</v>
          </cell>
          <cell r="F337">
            <v>934.78245434893233</v>
          </cell>
          <cell r="G337">
            <v>319.24886307023121</v>
          </cell>
          <cell r="H337">
            <v>615.53359127870112</v>
          </cell>
          <cell r="I337">
            <v>710964.01217009546</v>
          </cell>
          <cell r="J337">
            <v>209159.61510740424</v>
          </cell>
        </row>
        <row r="338">
          <cell r="A338">
            <v>320</v>
          </cell>
          <cell r="B338">
            <v>46743</v>
          </cell>
          <cell r="C338">
            <v>710964.01217009546</v>
          </cell>
          <cell r="D338">
            <v>934.78245434893233</v>
          </cell>
          <cell r="E338">
            <v>0</v>
          </cell>
          <cell r="F338">
            <v>934.78245434893233</v>
          </cell>
          <cell r="G338">
            <v>319.5251361248113</v>
          </cell>
          <cell r="H338">
            <v>615.25731822412104</v>
          </cell>
          <cell r="I338">
            <v>710644.48703397065</v>
          </cell>
          <cell r="J338">
            <v>209774.87242562836</v>
          </cell>
        </row>
        <row r="339">
          <cell r="A339">
            <v>321</v>
          </cell>
          <cell r="B339">
            <v>46774</v>
          </cell>
          <cell r="C339">
            <v>710644.48703397065</v>
          </cell>
          <cell r="D339">
            <v>934.78245434893233</v>
          </cell>
          <cell r="E339">
            <v>0</v>
          </cell>
          <cell r="F339">
            <v>934.78245434893233</v>
          </cell>
          <cell r="G339">
            <v>319.80164826184239</v>
          </cell>
          <cell r="H339">
            <v>614.98080608708995</v>
          </cell>
          <cell r="I339">
            <v>710324.68538570881</v>
          </cell>
          <cell r="J339">
            <v>210389.85323171545</v>
          </cell>
        </row>
        <row r="340">
          <cell r="A340">
            <v>322</v>
          </cell>
          <cell r="B340">
            <v>46774</v>
          </cell>
          <cell r="C340">
            <v>710324.68538570881</v>
          </cell>
          <cell r="D340">
            <v>934.78245434893233</v>
          </cell>
          <cell r="E340">
            <v>0</v>
          </cell>
          <cell r="F340">
            <v>934.78245434893233</v>
          </cell>
          <cell r="G340">
            <v>320.07839968822282</v>
          </cell>
          <cell r="H340">
            <v>614.70405466070952</v>
          </cell>
          <cell r="I340">
            <v>710004.60698602058</v>
          </cell>
          <cell r="J340">
            <v>211004.55728637616</v>
          </cell>
        </row>
        <row r="341">
          <cell r="A341">
            <v>323</v>
          </cell>
          <cell r="B341">
            <v>46774</v>
          </cell>
          <cell r="C341">
            <v>710004.60698602058</v>
          </cell>
          <cell r="D341">
            <v>934.78245434893233</v>
          </cell>
          <cell r="E341">
            <v>0</v>
          </cell>
          <cell r="F341">
            <v>934.78245434893233</v>
          </cell>
          <cell r="G341">
            <v>320.35539061102997</v>
          </cell>
          <cell r="H341">
            <v>614.42706373790236</v>
          </cell>
          <cell r="I341">
            <v>709684.25159540959</v>
          </cell>
          <cell r="J341">
            <v>211618.98435011407</v>
          </cell>
        </row>
        <row r="342">
          <cell r="A342">
            <v>324</v>
          </cell>
          <cell r="B342">
            <v>46774</v>
          </cell>
          <cell r="C342">
            <v>709684.25159540959</v>
          </cell>
          <cell r="D342">
            <v>934.78245434893233</v>
          </cell>
          <cell r="E342">
            <v>0</v>
          </cell>
          <cell r="F342">
            <v>934.78245434893233</v>
          </cell>
          <cell r="G342">
            <v>320.6326212375202</v>
          </cell>
          <cell r="H342">
            <v>614.14983311141214</v>
          </cell>
          <cell r="I342">
            <v>709363.61897417204</v>
          </cell>
          <cell r="J342">
            <v>212233.13418322548</v>
          </cell>
        </row>
        <row r="343">
          <cell r="A343">
            <v>325</v>
          </cell>
          <cell r="B343">
            <v>46805</v>
          </cell>
          <cell r="C343">
            <v>709363.61897417204</v>
          </cell>
          <cell r="D343">
            <v>934.78245434893233</v>
          </cell>
          <cell r="E343">
            <v>0</v>
          </cell>
          <cell r="F343">
            <v>934.78245434893233</v>
          </cell>
          <cell r="G343">
            <v>320.91009177512956</v>
          </cell>
          <cell r="H343">
            <v>613.87236257380277</v>
          </cell>
          <cell r="I343">
            <v>709042.70888239692</v>
          </cell>
          <cell r="J343">
            <v>212847.00654579929</v>
          </cell>
        </row>
        <row r="344">
          <cell r="A344">
            <v>326</v>
          </cell>
          <cell r="B344">
            <v>46805</v>
          </cell>
          <cell r="C344">
            <v>709042.70888239692</v>
          </cell>
          <cell r="D344">
            <v>934.78245434893233</v>
          </cell>
          <cell r="E344">
            <v>0</v>
          </cell>
          <cell r="F344">
            <v>934.78245434893233</v>
          </cell>
          <cell r="G344">
            <v>321.18780243147353</v>
          </cell>
          <cell r="H344">
            <v>613.5946519174588</v>
          </cell>
          <cell r="I344">
            <v>708721.5210799654</v>
          </cell>
          <cell r="J344">
            <v>213460.60119771675</v>
          </cell>
        </row>
        <row r="345">
          <cell r="A345">
            <v>327</v>
          </cell>
          <cell r="B345">
            <v>46805</v>
          </cell>
          <cell r="C345">
            <v>708721.5210799654</v>
          </cell>
          <cell r="D345">
            <v>934.78245434893233</v>
          </cell>
          <cell r="E345">
            <v>0</v>
          </cell>
          <cell r="F345">
            <v>934.78245434893233</v>
          </cell>
          <cell r="G345">
            <v>321.46575341434686</v>
          </cell>
          <cell r="H345">
            <v>613.31670093458547</v>
          </cell>
          <cell r="I345">
            <v>708400.05532655108</v>
          </cell>
          <cell r="J345">
            <v>214073.91789865133</v>
          </cell>
        </row>
        <row r="346">
          <cell r="A346">
            <v>328</v>
          </cell>
          <cell r="B346">
            <v>46805</v>
          </cell>
          <cell r="C346">
            <v>708400.05532655108</v>
          </cell>
          <cell r="D346">
            <v>934.78245434893233</v>
          </cell>
          <cell r="E346">
            <v>0</v>
          </cell>
          <cell r="F346">
            <v>934.78245434893233</v>
          </cell>
          <cell r="G346">
            <v>321.74394493172463</v>
          </cell>
          <cell r="H346">
            <v>613.03850941720771</v>
          </cell>
          <cell r="I346">
            <v>708078.31138161931</v>
          </cell>
          <cell r="J346">
            <v>214686.95640806854</v>
          </cell>
        </row>
        <row r="347">
          <cell r="A347">
            <v>329</v>
          </cell>
          <cell r="B347">
            <v>46805</v>
          </cell>
          <cell r="C347">
            <v>708078.31138161931</v>
          </cell>
          <cell r="D347">
            <v>934.78245434893233</v>
          </cell>
          <cell r="E347">
            <v>0</v>
          </cell>
          <cell r="F347">
            <v>934.78245434893233</v>
          </cell>
          <cell r="G347">
            <v>322.02237719176185</v>
          </cell>
          <cell r="H347">
            <v>612.76007715717049</v>
          </cell>
          <cell r="I347">
            <v>707756.2890044275</v>
          </cell>
          <cell r="J347">
            <v>215299.71648522571</v>
          </cell>
        </row>
        <row r="348">
          <cell r="A348">
            <v>330</v>
          </cell>
          <cell r="B348">
            <v>46834</v>
          </cell>
          <cell r="C348">
            <v>707756.2890044275</v>
          </cell>
          <cell r="D348">
            <v>934.78245434893233</v>
          </cell>
          <cell r="E348">
            <v>0</v>
          </cell>
          <cell r="F348">
            <v>934.78245434893233</v>
          </cell>
          <cell r="G348">
            <v>322.30105040279318</v>
          </cell>
          <cell r="H348">
            <v>612.48140394613915</v>
          </cell>
          <cell r="I348">
            <v>707433.98795402469</v>
          </cell>
          <cell r="J348">
            <v>215912.19788917186</v>
          </cell>
        </row>
        <row r="349">
          <cell r="A349">
            <v>331</v>
          </cell>
          <cell r="B349">
            <v>46834</v>
          </cell>
          <cell r="C349">
            <v>707433.98795402469</v>
          </cell>
          <cell r="D349">
            <v>934.78245434893233</v>
          </cell>
          <cell r="E349">
            <v>0</v>
          </cell>
          <cell r="F349">
            <v>934.78245434893233</v>
          </cell>
          <cell r="G349">
            <v>322.57996477333404</v>
          </cell>
          <cell r="H349">
            <v>612.20248957559829</v>
          </cell>
          <cell r="I349">
            <v>707111.40798925131</v>
          </cell>
          <cell r="J349">
            <v>216524.40037874746</v>
          </cell>
        </row>
        <row r="350">
          <cell r="A350">
            <v>332</v>
          </cell>
          <cell r="B350">
            <v>46834</v>
          </cell>
          <cell r="C350">
            <v>707111.40798925131</v>
          </cell>
          <cell r="D350">
            <v>934.78245434893233</v>
          </cell>
          <cell r="E350">
            <v>0</v>
          </cell>
          <cell r="F350">
            <v>934.78245434893233</v>
          </cell>
          <cell r="G350">
            <v>322.85912051208027</v>
          </cell>
          <cell r="H350">
            <v>611.92333383685207</v>
          </cell>
          <cell r="I350">
            <v>706788.54886873928</v>
          </cell>
          <cell r="J350">
            <v>217136.32371258433</v>
          </cell>
        </row>
        <row r="351">
          <cell r="A351">
            <v>333</v>
          </cell>
          <cell r="B351">
            <v>46834</v>
          </cell>
          <cell r="C351">
            <v>706788.54886873928</v>
          </cell>
          <cell r="D351">
            <v>934.78245434893233</v>
          </cell>
          <cell r="E351">
            <v>0</v>
          </cell>
          <cell r="F351">
            <v>934.78245434893233</v>
          </cell>
          <cell r="G351">
            <v>323.138517827908</v>
          </cell>
          <cell r="H351">
            <v>611.64393652102433</v>
          </cell>
          <cell r="I351">
            <v>706465.41035091132</v>
          </cell>
          <cell r="J351">
            <v>217747.96764910535</v>
          </cell>
        </row>
        <row r="352">
          <cell r="A352">
            <v>334</v>
          </cell>
          <cell r="B352">
            <v>46865</v>
          </cell>
          <cell r="C352">
            <v>706465.41035091132</v>
          </cell>
          <cell r="D352">
            <v>934.78245434893233</v>
          </cell>
          <cell r="E352">
            <v>0</v>
          </cell>
          <cell r="F352">
            <v>934.78245434893233</v>
          </cell>
          <cell r="G352">
            <v>323.4181569298745</v>
          </cell>
          <cell r="H352">
            <v>611.36429741905783</v>
          </cell>
          <cell r="I352">
            <v>706141.99219398142</v>
          </cell>
          <cell r="J352">
            <v>218359.33194652441</v>
          </cell>
        </row>
        <row r="353">
          <cell r="A353">
            <v>335</v>
          </cell>
          <cell r="B353">
            <v>46865</v>
          </cell>
          <cell r="C353">
            <v>706141.99219398142</v>
          </cell>
          <cell r="D353">
            <v>934.78245434893233</v>
          </cell>
          <cell r="E353">
            <v>0</v>
          </cell>
          <cell r="F353">
            <v>934.78245434893233</v>
          </cell>
          <cell r="G353">
            <v>323.69803802721765</v>
          </cell>
          <cell r="H353">
            <v>611.08441632171468</v>
          </cell>
          <cell r="I353">
            <v>705818.29415595415</v>
          </cell>
          <cell r="J353">
            <v>218970.41636284612</v>
          </cell>
        </row>
        <row r="354">
          <cell r="A354">
            <v>336</v>
          </cell>
          <cell r="B354">
            <v>46865</v>
          </cell>
          <cell r="C354">
            <v>705818.29415595415</v>
          </cell>
          <cell r="D354">
            <v>934.78245434893233</v>
          </cell>
          <cell r="E354">
            <v>0</v>
          </cell>
          <cell r="F354">
            <v>934.78245434893233</v>
          </cell>
          <cell r="G354">
            <v>323.97816132935668</v>
          </cell>
          <cell r="H354">
            <v>610.80429301957565</v>
          </cell>
          <cell r="I354">
            <v>705494.31599462475</v>
          </cell>
          <cell r="J354">
            <v>219581.22065586571</v>
          </cell>
        </row>
        <row r="355">
          <cell r="A355">
            <v>337</v>
          </cell>
          <cell r="B355">
            <v>46865</v>
          </cell>
          <cell r="C355">
            <v>705494.31599462475</v>
          </cell>
          <cell r="D355">
            <v>934.78245434893233</v>
          </cell>
          <cell r="E355">
            <v>0</v>
          </cell>
          <cell r="F355">
            <v>934.78245434893233</v>
          </cell>
          <cell r="G355">
            <v>324.2585270458917</v>
          </cell>
          <cell r="H355">
            <v>610.52392730304064</v>
          </cell>
          <cell r="I355">
            <v>705170.05746757891</v>
          </cell>
          <cell r="J355">
            <v>220191.74458316874</v>
          </cell>
        </row>
        <row r="356">
          <cell r="A356">
            <v>338</v>
          </cell>
          <cell r="B356">
            <v>46895</v>
          </cell>
          <cell r="C356">
            <v>705170.05746757891</v>
          </cell>
          <cell r="D356">
            <v>934.78245434893233</v>
          </cell>
          <cell r="E356">
            <v>0</v>
          </cell>
          <cell r="F356">
            <v>934.78245434893233</v>
          </cell>
          <cell r="G356">
            <v>324.53913538660447</v>
          </cell>
          <cell r="H356">
            <v>610.24331896232786</v>
          </cell>
          <cell r="I356">
            <v>704845.51833219233</v>
          </cell>
          <cell r="J356">
            <v>220801.98790213108</v>
          </cell>
        </row>
        <row r="357">
          <cell r="A357">
            <v>339</v>
          </cell>
          <cell r="B357">
            <v>46895</v>
          </cell>
          <cell r="C357">
            <v>704845.51833219233</v>
          </cell>
          <cell r="D357">
            <v>934.78245434893233</v>
          </cell>
          <cell r="E357">
            <v>0</v>
          </cell>
          <cell r="F357">
            <v>934.78245434893233</v>
          </cell>
          <cell r="G357">
            <v>324.81998656145822</v>
          </cell>
          <cell r="H357">
            <v>609.96246778747411</v>
          </cell>
          <cell r="I357">
            <v>704520.6983456309</v>
          </cell>
          <cell r="J357">
            <v>221411.95036991854</v>
          </cell>
        </row>
        <row r="358">
          <cell r="A358">
            <v>340</v>
          </cell>
          <cell r="B358">
            <v>46895</v>
          </cell>
          <cell r="C358">
            <v>704520.6983456309</v>
          </cell>
          <cell r="D358">
            <v>934.78245434893233</v>
          </cell>
          <cell r="E358">
            <v>0</v>
          </cell>
          <cell r="F358">
            <v>934.78245434893233</v>
          </cell>
          <cell r="G358">
            <v>325.10108078059795</v>
          </cell>
          <cell r="H358">
            <v>609.68137356833438</v>
          </cell>
          <cell r="I358">
            <v>704195.59726485028</v>
          </cell>
          <cell r="J358">
            <v>222021.63174348688</v>
          </cell>
        </row>
        <row r="359">
          <cell r="A359">
            <v>341</v>
          </cell>
          <cell r="B359">
            <v>46895</v>
          </cell>
          <cell r="C359">
            <v>704195.59726485028</v>
          </cell>
          <cell r="D359">
            <v>934.78245434893233</v>
          </cell>
          <cell r="E359">
            <v>0</v>
          </cell>
          <cell r="F359">
            <v>934.78245434893233</v>
          </cell>
          <cell r="G359">
            <v>325.38241825435045</v>
          </cell>
          <cell r="H359">
            <v>609.40003609458188</v>
          </cell>
          <cell r="I359">
            <v>703870.21484659589</v>
          </cell>
          <cell r="J359">
            <v>222631.03177958148</v>
          </cell>
        </row>
        <row r="360">
          <cell r="A360">
            <v>342</v>
          </cell>
          <cell r="B360">
            <v>46895</v>
          </cell>
          <cell r="C360">
            <v>703870.21484659589</v>
          </cell>
          <cell r="D360">
            <v>934.78245434893233</v>
          </cell>
          <cell r="E360">
            <v>0</v>
          </cell>
          <cell r="F360">
            <v>934.78245434893233</v>
          </cell>
          <cell r="G360">
            <v>325.66399919322441</v>
          </cell>
          <cell r="H360">
            <v>609.11845515570792</v>
          </cell>
          <cell r="I360">
            <v>703544.55084740266</v>
          </cell>
          <cell r="J360">
            <v>223240.15023473717</v>
          </cell>
        </row>
        <row r="361">
          <cell r="A361">
            <v>343</v>
          </cell>
          <cell r="B361">
            <v>46926</v>
          </cell>
          <cell r="C361">
            <v>703544.55084740266</v>
          </cell>
          <cell r="D361">
            <v>934.78245434893233</v>
          </cell>
          <cell r="E361">
            <v>0</v>
          </cell>
          <cell r="F361">
            <v>934.78245434893233</v>
          </cell>
          <cell r="G361">
            <v>325.94582380791076</v>
          </cell>
          <cell r="H361">
            <v>608.83663054102158</v>
          </cell>
          <cell r="I361">
            <v>703218.60502359469</v>
          </cell>
          <cell r="J361">
            <v>223848.98686527819</v>
          </cell>
        </row>
        <row r="362">
          <cell r="A362">
            <v>344</v>
          </cell>
          <cell r="B362">
            <v>46926</v>
          </cell>
          <cell r="C362">
            <v>703218.60502359469</v>
          </cell>
          <cell r="D362">
            <v>934.78245434893233</v>
          </cell>
          <cell r="E362">
            <v>0</v>
          </cell>
          <cell r="F362">
            <v>934.78245434893233</v>
          </cell>
          <cell r="G362">
            <v>326.22789230928311</v>
          </cell>
          <cell r="H362">
            <v>608.55456203964923</v>
          </cell>
          <cell r="I362">
            <v>702892.37713128538</v>
          </cell>
          <cell r="J362">
            <v>224457.54142731783</v>
          </cell>
        </row>
        <row r="363">
          <cell r="A363">
            <v>345</v>
          </cell>
          <cell r="B363">
            <v>46926</v>
          </cell>
          <cell r="C363">
            <v>702892.37713128538</v>
          </cell>
          <cell r="D363">
            <v>934.78245434893233</v>
          </cell>
          <cell r="E363">
            <v>0</v>
          </cell>
          <cell r="F363">
            <v>934.78245434893233</v>
          </cell>
          <cell r="G363">
            <v>326.51020490839699</v>
          </cell>
          <cell r="H363">
            <v>608.27224944053535</v>
          </cell>
          <cell r="I363">
            <v>702565.86692637694</v>
          </cell>
          <cell r="J363">
            <v>225065.81367675838</v>
          </cell>
        </row>
        <row r="364">
          <cell r="A364">
            <v>346</v>
          </cell>
          <cell r="B364">
            <v>46926</v>
          </cell>
          <cell r="C364">
            <v>702565.86692637694</v>
          </cell>
          <cell r="D364">
            <v>934.78245434893233</v>
          </cell>
          <cell r="E364">
            <v>0</v>
          </cell>
          <cell r="F364">
            <v>934.78245434893233</v>
          </cell>
          <cell r="G364">
            <v>326.79276181649084</v>
          </cell>
          <cell r="H364">
            <v>607.9896925324415</v>
          </cell>
          <cell r="I364">
            <v>702239.07416456041</v>
          </cell>
          <cell r="J364">
            <v>225673.80336929081</v>
          </cell>
        </row>
        <row r="365">
          <cell r="A365">
            <v>347</v>
          </cell>
          <cell r="B365">
            <v>46956</v>
          </cell>
          <cell r="C365">
            <v>702239.07416456041</v>
          </cell>
          <cell r="D365">
            <v>934.78245434893233</v>
          </cell>
          <cell r="E365">
            <v>0</v>
          </cell>
          <cell r="F365">
            <v>934.78245434893233</v>
          </cell>
          <cell r="G365">
            <v>327.0755632449858</v>
          </cell>
          <cell r="H365">
            <v>607.70689110394653</v>
          </cell>
          <cell r="I365">
            <v>701911.99860131543</v>
          </cell>
          <cell r="J365">
            <v>226281.51026039475</v>
          </cell>
        </row>
        <row r="366">
          <cell r="A366">
            <v>348</v>
          </cell>
          <cell r="B366">
            <v>46956</v>
          </cell>
          <cell r="C366">
            <v>701911.99860131543</v>
          </cell>
          <cell r="D366">
            <v>934.78245434893233</v>
          </cell>
          <cell r="E366">
            <v>0</v>
          </cell>
          <cell r="F366">
            <v>934.78245434893233</v>
          </cell>
          <cell r="G366">
            <v>327.35860940548639</v>
          </cell>
          <cell r="H366">
            <v>607.42384494344594</v>
          </cell>
          <cell r="I366">
            <v>701584.63999190996</v>
          </cell>
          <cell r="J366">
            <v>226888.93410533818</v>
          </cell>
        </row>
        <row r="367">
          <cell r="A367">
            <v>349</v>
          </cell>
          <cell r="B367">
            <v>46956</v>
          </cell>
          <cell r="C367">
            <v>701584.63999190996</v>
          </cell>
          <cell r="D367">
            <v>934.78245434893233</v>
          </cell>
          <cell r="E367">
            <v>0</v>
          </cell>
          <cell r="F367">
            <v>934.78245434893233</v>
          </cell>
          <cell r="G367">
            <v>327.64190050977948</v>
          </cell>
          <cell r="H367">
            <v>607.14055383915286</v>
          </cell>
          <cell r="I367">
            <v>701256.99809140014</v>
          </cell>
          <cell r="J367">
            <v>227496.07465917733</v>
          </cell>
        </row>
        <row r="368">
          <cell r="A368">
            <v>350</v>
          </cell>
          <cell r="B368">
            <v>46956</v>
          </cell>
          <cell r="C368">
            <v>701256.99809140014</v>
          </cell>
          <cell r="D368">
            <v>934.78245434893233</v>
          </cell>
          <cell r="E368">
            <v>0</v>
          </cell>
          <cell r="F368">
            <v>934.78245434893233</v>
          </cell>
          <cell r="G368">
            <v>327.9254367698361</v>
          </cell>
          <cell r="H368">
            <v>606.85701757909624</v>
          </cell>
          <cell r="I368">
            <v>700929.07265463029</v>
          </cell>
          <cell r="J368">
            <v>228102.93167675645</v>
          </cell>
        </row>
        <row r="369">
          <cell r="A369">
            <v>351</v>
          </cell>
          <cell r="B369">
            <v>46987</v>
          </cell>
          <cell r="C369">
            <v>700929.07265463029</v>
          </cell>
          <cell r="D369">
            <v>934.78245434893233</v>
          </cell>
          <cell r="E369">
            <v>0</v>
          </cell>
          <cell r="F369">
            <v>934.78245434893233</v>
          </cell>
          <cell r="G369">
            <v>328.20921839780999</v>
          </cell>
          <cell r="H369">
            <v>606.57323595112234</v>
          </cell>
          <cell r="I369">
            <v>700600.86343623244</v>
          </cell>
          <cell r="J369">
            <v>228709.50491270758</v>
          </cell>
        </row>
        <row r="370">
          <cell r="A370">
            <v>352</v>
          </cell>
          <cell r="B370">
            <v>46987</v>
          </cell>
          <cell r="C370">
            <v>700600.86343623244</v>
          </cell>
          <cell r="D370">
            <v>934.78245434893233</v>
          </cell>
          <cell r="E370">
            <v>0</v>
          </cell>
          <cell r="F370">
            <v>934.78245434893233</v>
          </cell>
          <cell r="G370">
            <v>328.49324560603884</v>
          </cell>
          <cell r="H370">
            <v>606.28920874289349</v>
          </cell>
          <cell r="I370">
            <v>700272.37019062636</v>
          </cell>
          <cell r="J370">
            <v>229315.79412145048</v>
          </cell>
        </row>
        <row r="371">
          <cell r="A371">
            <v>353</v>
          </cell>
          <cell r="B371">
            <v>46987</v>
          </cell>
          <cell r="C371">
            <v>700272.37019062636</v>
          </cell>
          <cell r="D371">
            <v>934.78245434893233</v>
          </cell>
          <cell r="E371">
            <v>0</v>
          </cell>
          <cell r="F371">
            <v>934.78245434893233</v>
          </cell>
          <cell r="G371">
            <v>328.77751860704416</v>
          </cell>
          <cell r="H371">
            <v>606.00493574188818</v>
          </cell>
          <cell r="I371">
            <v>699943.59267201927</v>
          </cell>
          <cell r="J371">
            <v>229921.79905719237</v>
          </cell>
        </row>
        <row r="372">
          <cell r="A372">
            <v>354</v>
          </cell>
          <cell r="B372">
            <v>46987</v>
          </cell>
          <cell r="C372">
            <v>699943.59267201927</v>
          </cell>
          <cell r="D372">
            <v>934.78245434893233</v>
          </cell>
          <cell r="E372">
            <v>0</v>
          </cell>
          <cell r="F372">
            <v>934.78245434893233</v>
          </cell>
          <cell r="G372">
            <v>329.06203761353106</v>
          </cell>
          <cell r="H372">
            <v>605.72041673540127</v>
          </cell>
          <cell r="I372">
            <v>699614.53063440579</v>
          </cell>
          <cell r="J372">
            <v>230527.51947392776</v>
          </cell>
        </row>
        <row r="373">
          <cell r="A373">
            <v>355</v>
          </cell>
          <cell r="B373">
            <v>46987</v>
          </cell>
          <cell r="C373">
            <v>699614.53063440579</v>
          </cell>
          <cell r="D373">
            <v>934.78245434893233</v>
          </cell>
          <cell r="E373">
            <v>0</v>
          </cell>
          <cell r="F373">
            <v>934.78245434893233</v>
          </cell>
          <cell r="G373">
            <v>329.34680283838884</v>
          </cell>
          <cell r="H373">
            <v>605.43565151054349</v>
          </cell>
          <cell r="I373">
            <v>699285.18383156741</v>
          </cell>
          <cell r="J373">
            <v>231132.95512543831</v>
          </cell>
        </row>
        <row r="374">
          <cell r="A374">
            <v>356</v>
          </cell>
          <cell r="B374">
            <v>47018</v>
          </cell>
          <cell r="C374">
            <v>699285.18383156741</v>
          </cell>
          <cell r="D374">
            <v>934.78245434893233</v>
          </cell>
          <cell r="E374">
            <v>0</v>
          </cell>
          <cell r="F374">
            <v>934.78245434893233</v>
          </cell>
          <cell r="G374">
            <v>329.6318144946913</v>
          </cell>
          <cell r="H374">
            <v>605.15063985424104</v>
          </cell>
          <cell r="I374">
            <v>698955.55201707268</v>
          </cell>
          <cell r="J374">
            <v>231738.10576529257</v>
          </cell>
        </row>
        <row r="375">
          <cell r="A375">
            <v>357</v>
          </cell>
          <cell r="B375">
            <v>47018</v>
          </cell>
          <cell r="C375">
            <v>698955.55201707268</v>
          </cell>
          <cell r="D375">
            <v>934.78245434893233</v>
          </cell>
          <cell r="E375">
            <v>0</v>
          </cell>
          <cell r="F375">
            <v>934.78245434893233</v>
          </cell>
          <cell r="G375">
            <v>329.91707279569641</v>
          </cell>
          <cell r="H375">
            <v>604.86538155323592</v>
          </cell>
          <cell r="I375">
            <v>698625.634944277</v>
          </cell>
          <cell r="J375">
            <v>232342.97114684581</v>
          </cell>
        </row>
        <row r="376">
          <cell r="A376">
            <v>358</v>
          </cell>
          <cell r="B376">
            <v>47018</v>
          </cell>
          <cell r="C376">
            <v>698625.634944277</v>
          </cell>
          <cell r="D376">
            <v>934.78245434893233</v>
          </cell>
          <cell r="E376">
            <v>0</v>
          </cell>
          <cell r="F376">
            <v>934.78245434893233</v>
          </cell>
          <cell r="G376">
            <v>330.20257795484645</v>
          </cell>
          <cell r="H376">
            <v>604.57987639408589</v>
          </cell>
          <cell r="I376">
            <v>698295.43236632214</v>
          </cell>
          <cell r="J376">
            <v>232947.55102323991</v>
          </cell>
        </row>
        <row r="377">
          <cell r="A377">
            <v>359</v>
          </cell>
          <cell r="B377">
            <v>47018</v>
          </cell>
          <cell r="C377">
            <v>698295.43236632214</v>
          </cell>
          <cell r="D377">
            <v>934.78245434893233</v>
          </cell>
          <cell r="E377">
            <v>0</v>
          </cell>
          <cell r="F377">
            <v>934.78245434893233</v>
          </cell>
          <cell r="G377">
            <v>330.48833018576897</v>
          </cell>
          <cell r="H377">
            <v>604.29412416316336</v>
          </cell>
          <cell r="I377">
            <v>697964.94403613638</v>
          </cell>
          <cell r="J377">
            <v>233551.84514740307</v>
          </cell>
        </row>
        <row r="378">
          <cell r="A378">
            <v>360</v>
          </cell>
          <cell r="B378">
            <v>47048</v>
          </cell>
          <cell r="C378">
            <v>697964.94403613638</v>
          </cell>
          <cell r="D378">
            <v>934.78245434893233</v>
          </cell>
          <cell r="E378">
            <v>0</v>
          </cell>
          <cell r="F378">
            <v>934.78245434893233</v>
          </cell>
          <cell r="G378">
            <v>330.77432970227585</v>
          </cell>
          <cell r="H378">
            <v>604.00812464665648</v>
          </cell>
          <cell r="I378">
            <v>697634.16970643413</v>
          </cell>
          <cell r="J378">
            <v>234155.85327204972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ZAC"/>
      <sheetName val="GLE expense"/>
      <sheetName val="Data"/>
      <sheetName val="Variables"/>
      <sheetName val="GLE expense2"/>
      <sheetName val="Loan payments"/>
      <sheetName val="Notes on changes made"/>
    </sheetNames>
    <sheetDataSet>
      <sheetData sheetId="0">
        <row r="19">
          <cell r="J19">
            <v>1</v>
          </cell>
        </row>
        <row r="21">
          <cell r="J21">
            <v>2</v>
          </cell>
        </row>
        <row r="33">
          <cell r="F33">
            <v>100000</v>
          </cell>
        </row>
        <row r="35">
          <cell r="F35">
            <v>100000</v>
          </cell>
        </row>
        <row r="86">
          <cell r="H86">
            <v>1500</v>
          </cell>
        </row>
      </sheetData>
      <sheetData sheetId="1"/>
      <sheetData sheetId="2"/>
      <sheetData sheetId="3">
        <row r="10">
          <cell r="C10">
            <v>7.3499999999999996E-2</v>
          </cell>
        </row>
        <row r="15">
          <cell r="C15">
            <v>0.17949999999999999</v>
          </cell>
        </row>
        <row r="24">
          <cell r="C24">
            <v>0</v>
          </cell>
          <cell r="D24">
            <v>0.11890000000000001</v>
          </cell>
          <cell r="E24">
            <v>0</v>
          </cell>
          <cell r="F24">
            <v>0</v>
          </cell>
        </row>
        <row r="25">
          <cell r="C25">
            <v>14000</v>
          </cell>
          <cell r="D25">
            <v>0.18890000000000001</v>
          </cell>
          <cell r="E25">
            <v>1664.6000000000001</v>
          </cell>
          <cell r="F25">
            <v>1664.6000000000001</v>
          </cell>
        </row>
        <row r="26">
          <cell r="C26">
            <v>48000</v>
          </cell>
          <cell r="D26">
            <v>0.31390000000000001</v>
          </cell>
          <cell r="E26">
            <v>6422.6</v>
          </cell>
          <cell r="F26">
            <v>8087.2000000000007</v>
          </cell>
        </row>
        <row r="27">
          <cell r="C27">
            <v>70000</v>
          </cell>
          <cell r="D27">
            <v>0.34389999999999998</v>
          </cell>
          <cell r="E27">
            <v>6905.8</v>
          </cell>
          <cell r="F27">
            <v>14993</v>
          </cell>
        </row>
        <row r="28">
          <cell r="C28">
            <v>126286</v>
          </cell>
          <cell r="D28">
            <v>0.33</v>
          </cell>
          <cell r="E28">
            <v>19356.755399999998</v>
          </cell>
          <cell r="F28">
            <v>34349.755399999995</v>
          </cell>
        </row>
      </sheetData>
      <sheetData sheetId="4"/>
      <sheetData sheetId="5">
        <row r="10">
          <cell r="C10">
            <v>688.97211486958668</v>
          </cell>
        </row>
        <row r="20">
          <cell r="C20">
            <v>688.97211486958668</v>
          </cell>
        </row>
        <row r="30">
          <cell r="C30">
            <v>137.79442297391734</v>
          </cell>
        </row>
        <row r="61">
          <cell r="C61">
            <v>1377.9442297391734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changes made"/>
      <sheetName val="Templates Menu"/>
      <sheetName val="Form Data Entry"/>
      <sheetName val="Pty Development"/>
      <sheetName val="Existing Loan Details"/>
      <sheetName val="Temp - Biz Income "/>
      <sheetName val="Temp -  Min Repayment (LVR)"/>
      <sheetName val="Temp -  Upgrade Pty"/>
      <sheetName val="Temp - Comm Invst Pty"/>
      <sheetName val="Temp - Low LVR - Buget"/>
      <sheetName val="Temp - Wages Cal"/>
      <sheetName val="Servicing"/>
      <sheetName val="Select Rates"/>
      <sheetName val="Min D% (BoC)"/>
      <sheetName val="LVR"/>
      <sheetName val="Loan Structure Checklist"/>
      <sheetName val="Amortization Table"/>
      <sheetName val="Choose Docs"/>
      <sheetName val="Final Docs List"/>
      <sheetName val="Living Expenses"/>
      <sheetName val="Reference"/>
      <sheetName val="Living Expense (ANZ)"/>
      <sheetName val="Net Income"/>
      <sheetName val="Loan Calc ru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R6" t="str">
            <v>Prime+Full</v>
          </cell>
        </row>
        <row r="7">
          <cell r="R7" t="str">
            <v>Prime+Alt</v>
          </cell>
        </row>
        <row r="8">
          <cell r="R8" t="str">
            <v>NearPrime+Full</v>
          </cell>
        </row>
        <row r="9">
          <cell r="R9" t="str">
            <v>NearPrime+Alt</v>
          </cell>
        </row>
        <row r="10">
          <cell r="R10" t="str">
            <v>Specialist+Full</v>
          </cell>
        </row>
        <row r="11">
          <cell r="R11" t="str">
            <v>Specialist+Alt</v>
          </cell>
        </row>
        <row r="12">
          <cell r="R12" t="str">
            <v>SpecialistPlus+Full</v>
          </cell>
        </row>
        <row r="13">
          <cell r="R13" t="str">
            <v>SpecialistPlus+Alt</v>
          </cell>
        </row>
        <row r="16">
          <cell r="R16" t="str">
            <v>Floating</v>
          </cell>
        </row>
        <row r="17">
          <cell r="R17">
            <v>1</v>
          </cell>
        </row>
        <row r="18">
          <cell r="R18">
            <v>2</v>
          </cell>
        </row>
        <row r="19">
          <cell r="R19">
            <v>3</v>
          </cell>
        </row>
        <row r="20">
          <cell r="R20">
            <v>4</v>
          </cell>
        </row>
        <row r="21">
          <cell r="R21">
            <v>5</v>
          </cell>
        </row>
      </sheetData>
      <sheetData sheetId="13" refreshError="1"/>
      <sheetData sheetId="14" refreshError="1"/>
      <sheetData sheetId="15" refreshError="1"/>
      <sheetData sheetId="16">
        <row r="1">
          <cell r="A1" t="str">
            <v>Mortgage Loan Payments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1514000</v>
          </cell>
          <cell r="G6" t="str">
            <v>Scheduled Payment</v>
          </cell>
          <cell r="H6">
            <v>1769.0757948553544</v>
          </cell>
        </row>
        <row r="7">
          <cell r="C7" t="str">
            <v>Annual Interest Rate</v>
          </cell>
          <cell r="D7">
            <v>4.4999999999999998E-2</v>
          </cell>
          <cell r="G7" t="str">
            <v>Scheduled Number of Payments</v>
          </cell>
          <cell r="H7">
            <v>1560</v>
          </cell>
        </row>
        <row r="8">
          <cell r="C8" t="str">
            <v>Loan Period in Years</v>
          </cell>
          <cell r="D8">
            <v>30</v>
          </cell>
          <cell r="G8" t="str">
            <v>Actual Number of Payments</v>
          </cell>
          <cell r="H8">
            <v>361</v>
          </cell>
        </row>
        <row r="9">
          <cell r="C9" t="str">
            <v>Number of Payments Per Year</v>
          </cell>
          <cell r="D9">
            <v>52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43790</v>
          </cell>
          <cell r="G10" t="str">
            <v>Total Interest</v>
          </cell>
          <cell r="H10">
            <v>443139.9523173534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7">
          <cell r="A17" t="str">
            <v>PmtNo.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  <cell r="J17" t="str">
            <v>Cumulative Interest</v>
          </cell>
        </row>
        <row r="19">
          <cell r="A19">
            <v>1</v>
          </cell>
          <cell r="B19">
            <v>43790</v>
          </cell>
          <cell r="C19">
            <v>1514000</v>
          </cell>
          <cell r="D19">
            <v>1769.0757948553544</v>
          </cell>
          <cell r="E19">
            <v>0</v>
          </cell>
          <cell r="F19">
            <v>1769.0757948553544</v>
          </cell>
          <cell r="G19">
            <v>458.88348716304677</v>
          </cell>
          <cell r="H19">
            <v>1310.1923076923076</v>
          </cell>
          <cell r="I19">
            <v>1513541.1165128369</v>
          </cell>
          <cell r="J19">
            <v>1310.1923076923076</v>
          </cell>
        </row>
        <row r="20">
          <cell r="A20">
            <v>2</v>
          </cell>
          <cell r="B20">
            <v>43790</v>
          </cell>
          <cell r="C20">
            <v>1513541.1165128369</v>
          </cell>
          <cell r="D20">
            <v>1769.0757948553544</v>
          </cell>
          <cell r="E20">
            <v>0</v>
          </cell>
          <cell r="F20">
            <v>1769.0757948553544</v>
          </cell>
          <cell r="G20">
            <v>459.28059787309166</v>
          </cell>
          <cell r="H20">
            <v>1309.7951969822627</v>
          </cell>
          <cell r="I20">
            <v>1513081.8359149639</v>
          </cell>
          <cell r="J20">
            <v>2619.9875046745701</v>
          </cell>
        </row>
        <row r="21">
          <cell r="A21">
            <v>3</v>
          </cell>
          <cell r="B21">
            <v>43790</v>
          </cell>
          <cell r="C21">
            <v>1513081.8359149639</v>
          </cell>
          <cell r="D21">
            <v>1769.0757948553544</v>
          </cell>
          <cell r="E21">
            <v>0</v>
          </cell>
          <cell r="F21">
            <v>1769.0757948553544</v>
          </cell>
          <cell r="G21">
            <v>459.67805223663549</v>
          </cell>
          <cell r="H21">
            <v>1309.3977426187189</v>
          </cell>
          <cell r="I21">
            <v>1512622.1578627273</v>
          </cell>
          <cell r="J21">
            <v>3929.385247293289</v>
          </cell>
        </row>
        <row r="22">
          <cell r="A22">
            <v>4</v>
          </cell>
          <cell r="B22">
            <v>43790</v>
          </cell>
          <cell r="C22">
            <v>1512622.1578627273</v>
          </cell>
          <cell r="D22">
            <v>1769.0757948553544</v>
          </cell>
          <cell r="E22">
            <v>0</v>
          </cell>
          <cell r="F22">
            <v>1769.0757948553544</v>
          </cell>
          <cell r="G22">
            <v>460.0758505510712</v>
          </cell>
          <cell r="H22">
            <v>1308.9999443042832</v>
          </cell>
          <cell r="I22">
            <v>1512162.0820121763</v>
          </cell>
          <cell r="J22">
            <v>5238.385191597572</v>
          </cell>
        </row>
        <row r="23">
          <cell r="A23">
            <v>5</v>
          </cell>
          <cell r="B23">
            <v>43820</v>
          </cell>
          <cell r="C23">
            <v>1512162.0820121763</v>
          </cell>
          <cell r="D23">
            <v>1769.0757948553544</v>
          </cell>
          <cell r="E23">
            <v>0</v>
          </cell>
          <cell r="F23">
            <v>1769.0757948553544</v>
          </cell>
          <cell r="G23">
            <v>460.47399311404797</v>
          </cell>
          <cell r="H23">
            <v>1308.6018017413064</v>
          </cell>
          <cell r="I23">
            <v>1511701.6080190623</v>
          </cell>
          <cell r="J23">
            <v>6546.9869933388782</v>
          </cell>
        </row>
        <row r="24">
          <cell r="A24">
            <v>6</v>
          </cell>
          <cell r="B24">
            <v>43820</v>
          </cell>
          <cell r="C24">
            <v>1511701.6080190623</v>
          </cell>
          <cell r="D24">
            <v>1769.0757948553544</v>
          </cell>
          <cell r="E24">
            <v>0</v>
          </cell>
          <cell r="F24">
            <v>1769.0757948553544</v>
          </cell>
          <cell r="G24">
            <v>460.87248022347376</v>
          </cell>
          <cell r="H24">
            <v>1308.2033146318806</v>
          </cell>
          <cell r="I24">
            <v>1511240.7355388389</v>
          </cell>
          <cell r="J24">
            <v>7855.190307970759</v>
          </cell>
        </row>
        <row r="25">
          <cell r="A25">
            <v>7</v>
          </cell>
          <cell r="B25">
            <v>43820</v>
          </cell>
          <cell r="C25">
            <v>1511240.7355388389</v>
          </cell>
          <cell r="D25">
            <v>1769.0757948553544</v>
          </cell>
          <cell r="E25">
            <v>0</v>
          </cell>
          <cell r="F25">
            <v>1769.0757948553544</v>
          </cell>
          <cell r="G25">
            <v>461.27131217751321</v>
          </cell>
          <cell r="H25">
            <v>1307.8044826778412</v>
          </cell>
          <cell r="I25">
            <v>1510779.4642266615</v>
          </cell>
          <cell r="J25">
            <v>9162.9947906485995</v>
          </cell>
        </row>
        <row r="26">
          <cell r="A26">
            <v>8</v>
          </cell>
          <cell r="B26">
            <v>43820</v>
          </cell>
          <cell r="C26">
            <v>1510779.4642266615</v>
          </cell>
          <cell r="D26">
            <v>1769.0757948553544</v>
          </cell>
          <cell r="E26">
            <v>0</v>
          </cell>
          <cell r="F26">
            <v>1769.0757948553544</v>
          </cell>
          <cell r="G26">
            <v>461.67048927458973</v>
          </cell>
          <cell r="H26">
            <v>1307.4053055807647</v>
          </cell>
          <cell r="I26">
            <v>1510317.7937373868</v>
          </cell>
          <cell r="J26">
            <v>10470.400096229365</v>
          </cell>
        </row>
        <row r="27">
          <cell r="A27">
            <v>9</v>
          </cell>
          <cell r="B27">
            <v>43851</v>
          </cell>
          <cell r="C27">
            <v>1510317.7937373868</v>
          </cell>
          <cell r="D27">
            <v>1769.0757948553544</v>
          </cell>
          <cell r="E27">
            <v>0</v>
          </cell>
          <cell r="F27">
            <v>1769.0757948553544</v>
          </cell>
          <cell r="G27">
            <v>462.07001181338501</v>
          </cell>
          <cell r="H27">
            <v>1307.0057830419694</v>
          </cell>
          <cell r="I27">
            <v>1509855.7237255734</v>
          </cell>
          <cell r="J27">
            <v>11777.405879271335</v>
          </cell>
        </row>
        <row r="28">
          <cell r="A28">
            <v>10</v>
          </cell>
          <cell r="B28">
            <v>43851</v>
          </cell>
          <cell r="C28">
            <v>1509855.7237255734</v>
          </cell>
          <cell r="D28">
            <v>1769.0757948553544</v>
          </cell>
          <cell r="E28">
            <v>0</v>
          </cell>
          <cell r="F28">
            <v>1769.0757948553544</v>
          </cell>
          <cell r="G28">
            <v>462.46988009283905</v>
          </cell>
          <cell r="H28">
            <v>1306.6059147625153</v>
          </cell>
          <cell r="I28">
            <v>1509393.2538454805</v>
          </cell>
          <cell r="J28">
            <v>13084.01179403385</v>
          </cell>
        </row>
        <row r="29">
          <cell r="A29">
            <v>11</v>
          </cell>
          <cell r="B29">
            <v>43851</v>
          </cell>
          <cell r="C29">
            <v>1509393.2538454805</v>
          </cell>
          <cell r="D29">
            <v>1769.0757948553544</v>
          </cell>
          <cell r="E29">
            <v>0</v>
          </cell>
          <cell r="F29">
            <v>1769.0757948553544</v>
          </cell>
          <cell r="G29">
            <v>462.87009441215014</v>
          </cell>
          <cell r="H29">
            <v>1306.2057004432043</v>
          </cell>
          <cell r="I29">
            <v>1508930.3837510683</v>
          </cell>
          <cell r="J29">
            <v>14390.217494477054</v>
          </cell>
        </row>
        <row r="30">
          <cell r="A30">
            <v>12</v>
          </cell>
          <cell r="B30">
            <v>43851</v>
          </cell>
          <cell r="C30">
            <v>1508930.3837510683</v>
          </cell>
          <cell r="D30">
            <v>1769.0757948553544</v>
          </cell>
          <cell r="E30">
            <v>0</v>
          </cell>
          <cell r="F30">
            <v>1769.0757948553544</v>
          </cell>
          <cell r="G30">
            <v>463.270655070776</v>
          </cell>
          <cell r="H30">
            <v>1305.8051397845784</v>
          </cell>
          <cell r="I30">
            <v>1508467.1130959976</v>
          </cell>
          <cell r="J30">
            <v>15696.022634261633</v>
          </cell>
        </row>
        <row r="31">
          <cell r="A31">
            <v>13</v>
          </cell>
          <cell r="B31">
            <v>43882</v>
          </cell>
          <cell r="C31">
            <v>1508467.1130959976</v>
          </cell>
          <cell r="D31">
            <v>1769.0757948553544</v>
          </cell>
          <cell r="E31">
            <v>0</v>
          </cell>
          <cell r="F31">
            <v>1769.0757948553544</v>
          </cell>
          <cell r="G31">
            <v>463.67156236843334</v>
          </cell>
          <cell r="H31">
            <v>1305.404232486921</v>
          </cell>
          <cell r="I31">
            <v>1508003.4415336291</v>
          </cell>
          <cell r="J31">
            <v>17001.426866748556</v>
          </cell>
        </row>
        <row r="32">
          <cell r="A32">
            <v>14</v>
          </cell>
          <cell r="B32">
            <v>43882</v>
          </cell>
          <cell r="C32">
            <v>1508003.4415336291</v>
          </cell>
          <cell r="D32">
            <v>1769.0757948553544</v>
          </cell>
          <cell r="E32">
            <v>0</v>
          </cell>
          <cell r="F32">
            <v>1769.0757948553544</v>
          </cell>
          <cell r="G32">
            <v>464.07281660509852</v>
          </cell>
          <cell r="H32">
            <v>1305.0029782502559</v>
          </cell>
          <cell r="I32">
            <v>1507539.3687170239</v>
          </cell>
          <cell r="J32">
            <v>18306.429844998813</v>
          </cell>
        </row>
        <row r="33">
          <cell r="A33">
            <v>15</v>
          </cell>
          <cell r="B33">
            <v>43882</v>
          </cell>
          <cell r="C33">
            <v>1507539.3687170239</v>
          </cell>
          <cell r="D33">
            <v>1769.0757948553544</v>
          </cell>
          <cell r="E33">
            <v>0</v>
          </cell>
          <cell r="F33">
            <v>1769.0757948553544</v>
          </cell>
          <cell r="G33">
            <v>464.47441808100689</v>
          </cell>
          <cell r="H33">
            <v>1304.6013767743475</v>
          </cell>
          <cell r="I33">
            <v>1507074.8942989428</v>
          </cell>
          <cell r="J33">
            <v>19611.031221773159</v>
          </cell>
        </row>
        <row r="34">
          <cell r="A34">
            <v>16</v>
          </cell>
          <cell r="B34">
            <v>43882</v>
          </cell>
          <cell r="C34">
            <v>1507074.8942989428</v>
          </cell>
          <cell r="D34">
            <v>1769.0757948553544</v>
          </cell>
          <cell r="E34">
            <v>0</v>
          </cell>
          <cell r="F34">
            <v>1769.0757948553544</v>
          </cell>
          <cell r="G34">
            <v>464.87636709665412</v>
          </cell>
          <cell r="H34">
            <v>1304.1994277587003</v>
          </cell>
          <cell r="I34">
            <v>1506610.0179318462</v>
          </cell>
          <cell r="J34">
            <v>20915.230649531859</v>
          </cell>
        </row>
        <row r="35">
          <cell r="A35">
            <v>17</v>
          </cell>
          <cell r="B35">
            <v>43882</v>
          </cell>
          <cell r="C35">
            <v>1506610.0179318462</v>
          </cell>
          <cell r="D35">
            <v>1769.0757948553544</v>
          </cell>
          <cell r="E35">
            <v>0</v>
          </cell>
          <cell r="F35">
            <v>1769.0757948553544</v>
          </cell>
          <cell r="G35">
            <v>465.27866395279511</v>
          </cell>
          <cell r="H35">
            <v>1303.7971309025593</v>
          </cell>
          <cell r="I35">
            <v>1506144.7392678934</v>
          </cell>
          <cell r="J35">
            <v>22219.027780434419</v>
          </cell>
        </row>
        <row r="36">
          <cell r="A36">
            <v>18</v>
          </cell>
          <cell r="B36">
            <v>43911</v>
          </cell>
          <cell r="C36">
            <v>1506144.7392678934</v>
          </cell>
          <cell r="D36">
            <v>1769.0757948553544</v>
          </cell>
          <cell r="E36">
            <v>0</v>
          </cell>
          <cell r="F36">
            <v>1769.0757948553544</v>
          </cell>
          <cell r="G36">
            <v>465.68130895044669</v>
          </cell>
          <cell r="H36">
            <v>1303.3944859049077</v>
          </cell>
          <cell r="I36">
            <v>1505679.0579589428</v>
          </cell>
          <cell r="J36">
            <v>23522.422266339327</v>
          </cell>
        </row>
        <row r="37">
          <cell r="A37">
            <v>19</v>
          </cell>
          <cell r="B37">
            <v>43911</v>
          </cell>
          <cell r="C37">
            <v>1505679.0579589428</v>
          </cell>
          <cell r="D37">
            <v>1769.0757948553544</v>
          </cell>
          <cell r="E37">
            <v>0</v>
          </cell>
          <cell r="F37">
            <v>1769.0757948553544</v>
          </cell>
          <cell r="G37">
            <v>466.08430239088489</v>
          </cell>
          <cell r="H37">
            <v>1302.9914924644695</v>
          </cell>
          <cell r="I37">
            <v>1505212.9736565519</v>
          </cell>
          <cell r="J37">
            <v>24825.413758803796</v>
          </cell>
        </row>
        <row r="38">
          <cell r="A38">
            <v>20</v>
          </cell>
          <cell r="B38">
            <v>43911</v>
          </cell>
          <cell r="C38">
            <v>1505212.9736565519</v>
          </cell>
          <cell r="D38">
            <v>1769.0757948553544</v>
          </cell>
          <cell r="E38">
            <v>0</v>
          </cell>
          <cell r="F38">
            <v>1769.0757948553544</v>
          </cell>
          <cell r="G38">
            <v>466.48764457564607</v>
          </cell>
          <cell r="H38">
            <v>1302.5881502797083</v>
          </cell>
          <cell r="I38">
            <v>1504746.4860119764</v>
          </cell>
          <cell r="J38">
            <v>26128.001909083505</v>
          </cell>
        </row>
        <row r="39">
          <cell r="A39">
            <v>21</v>
          </cell>
          <cell r="B39">
            <v>43911</v>
          </cell>
          <cell r="C39">
            <v>1504746.4860119764</v>
          </cell>
          <cell r="D39">
            <v>1769.0757948553544</v>
          </cell>
          <cell r="E39">
            <v>0</v>
          </cell>
          <cell r="F39">
            <v>1769.0757948553544</v>
          </cell>
          <cell r="G39">
            <v>466.89133580652879</v>
          </cell>
          <cell r="H39">
            <v>1302.1844590488256</v>
          </cell>
          <cell r="I39">
            <v>1504279.5946761698</v>
          </cell>
          <cell r="J39">
            <v>27430.18636813233</v>
          </cell>
        </row>
        <row r="40">
          <cell r="A40">
            <v>22</v>
          </cell>
          <cell r="B40">
            <v>43942</v>
          </cell>
          <cell r="C40">
            <v>1504279.5946761698</v>
          </cell>
          <cell r="D40">
            <v>1769.0757948553544</v>
          </cell>
          <cell r="E40">
            <v>0</v>
          </cell>
          <cell r="F40">
            <v>1769.0757948553544</v>
          </cell>
          <cell r="G40">
            <v>467.29537638559214</v>
          </cell>
          <cell r="H40">
            <v>1301.7804184697623</v>
          </cell>
          <cell r="I40">
            <v>1503812.2992997842</v>
          </cell>
          <cell r="J40">
            <v>28731.966786602094</v>
          </cell>
        </row>
        <row r="41">
          <cell r="A41">
            <v>23</v>
          </cell>
          <cell r="B41">
            <v>43942</v>
          </cell>
          <cell r="C41">
            <v>1503812.2992997842</v>
          </cell>
          <cell r="D41">
            <v>1769.0757948553544</v>
          </cell>
          <cell r="E41">
            <v>0</v>
          </cell>
          <cell r="F41">
            <v>1769.0757948553544</v>
          </cell>
          <cell r="G41">
            <v>467.6997666151567</v>
          </cell>
          <cell r="H41">
            <v>1301.3760282401977</v>
          </cell>
          <cell r="I41">
            <v>1503344.5995331691</v>
          </cell>
          <cell r="J41">
            <v>30033.34281484229</v>
          </cell>
        </row>
        <row r="42">
          <cell r="A42">
            <v>24</v>
          </cell>
          <cell r="B42">
            <v>43942</v>
          </cell>
          <cell r="C42">
            <v>1503344.5995331691</v>
          </cell>
          <cell r="D42">
            <v>1769.0757948553544</v>
          </cell>
          <cell r="E42">
            <v>0</v>
          </cell>
          <cell r="F42">
            <v>1769.0757948553544</v>
          </cell>
          <cell r="G42">
            <v>468.10450679780433</v>
          </cell>
          <cell r="H42">
            <v>1300.9712880575501</v>
          </cell>
          <cell r="I42">
            <v>1502876.4950263712</v>
          </cell>
          <cell r="J42">
            <v>31334.31410289984</v>
          </cell>
        </row>
        <row r="43">
          <cell r="A43">
            <v>25</v>
          </cell>
          <cell r="B43">
            <v>43942</v>
          </cell>
          <cell r="C43">
            <v>1502876.4950263712</v>
          </cell>
          <cell r="D43">
            <v>1769.0757948553544</v>
          </cell>
          <cell r="E43">
            <v>0</v>
          </cell>
          <cell r="F43">
            <v>1769.0757948553544</v>
          </cell>
          <cell r="G43">
            <v>468.50959723637925</v>
          </cell>
          <cell r="H43">
            <v>1300.5661976189751</v>
          </cell>
          <cell r="I43">
            <v>1502407.9854291349</v>
          </cell>
          <cell r="J43">
            <v>32634.880300518817</v>
          </cell>
        </row>
        <row r="44">
          <cell r="A44">
            <v>26</v>
          </cell>
          <cell r="B44">
            <v>43972</v>
          </cell>
          <cell r="C44">
            <v>1502407.9854291349</v>
          </cell>
          <cell r="D44">
            <v>1769.0757948553544</v>
          </cell>
          <cell r="E44">
            <v>0</v>
          </cell>
          <cell r="F44">
            <v>1769.0757948553544</v>
          </cell>
          <cell r="G44">
            <v>468.91503823398762</v>
          </cell>
          <cell r="H44">
            <v>1300.1607566213668</v>
          </cell>
          <cell r="I44">
            <v>1501939.0703909008</v>
          </cell>
          <cell r="J44">
            <v>33935.041057140181</v>
          </cell>
        </row>
        <row r="45">
          <cell r="A45">
            <v>27</v>
          </cell>
          <cell r="B45">
            <v>43972</v>
          </cell>
          <cell r="C45">
            <v>1501939.0703909008</v>
          </cell>
          <cell r="D45">
            <v>1769.0757948553544</v>
          </cell>
          <cell r="E45">
            <v>0</v>
          </cell>
          <cell r="F45">
            <v>1769.0757948553544</v>
          </cell>
          <cell r="G45">
            <v>469.32083009399798</v>
          </cell>
          <cell r="H45">
            <v>1299.7549647613564</v>
          </cell>
          <cell r="I45">
            <v>1501469.7495608069</v>
          </cell>
          <cell r="J45">
            <v>35234.796021901537</v>
          </cell>
        </row>
        <row r="46">
          <cell r="A46">
            <v>28</v>
          </cell>
          <cell r="B46">
            <v>43972</v>
          </cell>
          <cell r="C46">
            <v>1501469.7495608069</v>
          </cell>
          <cell r="D46">
            <v>1769.0757948553544</v>
          </cell>
          <cell r="E46">
            <v>0</v>
          </cell>
          <cell r="F46">
            <v>1769.0757948553544</v>
          </cell>
          <cell r="G46">
            <v>469.72697312004061</v>
          </cell>
          <cell r="H46">
            <v>1299.3488217353138</v>
          </cell>
          <cell r="I46">
            <v>1501000.0225876868</v>
          </cell>
          <cell r="J46">
            <v>36534.144843636852</v>
          </cell>
        </row>
        <row r="47">
          <cell r="A47">
            <v>29</v>
          </cell>
          <cell r="B47">
            <v>43972</v>
          </cell>
          <cell r="C47">
            <v>1501000.0225876868</v>
          </cell>
          <cell r="D47">
            <v>1769.0757948553544</v>
          </cell>
          <cell r="E47">
            <v>0</v>
          </cell>
          <cell r="F47">
            <v>1769.0757948553544</v>
          </cell>
          <cell r="G47">
            <v>470.13346761600997</v>
          </cell>
          <cell r="H47">
            <v>1298.9423272393444</v>
          </cell>
          <cell r="I47">
            <v>1500529.8891200707</v>
          </cell>
          <cell r="J47">
            <v>37833.087170876199</v>
          </cell>
        </row>
        <row r="48">
          <cell r="A48">
            <v>30</v>
          </cell>
          <cell r="B48">
            <v>43972</v>
          </cell>
          <cell r="C48">
            <v>1500529.8891200707</v>
          </cell>
          <cell r="D48">
            <v>1769.0757948553544</v>
          </cell>
          <cell r="E48">
            <v>0</v>
          </cell>
          <cell r="F48">
            <v>1769.0757948553544</v>
          </cell>
          <cell r="G48">
            <v>470.54031388606245</v>
          </cell>
          <cell r="H48">
            <v>1298.5354809692919</v>
          </cell>
          <cell r="I48">
            <v>1500059.3488061847</v>
          </cell>
          <cell r="J48">
            <v>39131.622651845493</v>
          </cell>
        </row>
        <row r="49">
          <cell r="A49">
            <v>31</v>
          </cell>
          <cell r="B49">
            <v>44003</v>
          </cell>
          <cell r="C49">
            <v>1500059.3488061847</v>
          </cell>
          <cell r="D49">
            <v>1769.0757948553544</v>
          </cell>
          <cell r="E49">
            <v>0</v>
          </cell>
          <cell r="F49">
            <v>1769.0757948553544</v>
          </cell>
          <cell r="G49">
            <v>470.94751223461776</v>
          </cell>
          <cell r="H49">
            <v>1298.1282826207366</v>
          </cell>
          <cell r="I49">
            <v>1499588.4012939502</v>
          </cell>
          <cell r="J49">
            <v>40429.750934466232</v>
          </cell>
        </row>
        <row r="50">
          <cell r="A50">
            <v>32</v>
          </cell>
          <cell r="B50">
            <v>44003</v>
          </cell>
          <cell r="C50">
            <v>1499588.4012939502</v>
          </cell>
          <cell r="D50">
            <v>1769.0757948553544</v>
          </cell>
          <cell r="E50">
            <v>0</v>
          </cell>
          <cell r="F50">
            <v>1769.0757948553544</v>
          </cell>
          <cell r="G50">
            <v>471.3550629663589</v>
          </cell>
          <cell r="H50">
            <v>1297.7207318889955</v>
          </cell>
          <cell r="I50">
            <v>1499117.0462309837</v>
          </cell>
          <cell r="J50">
            <v>41727.471666355224</v>
          </cell>
        </row>
        <row r="51">
          <cell r="A51">
            <v>33</v>
          </cell>
          <cell r="B51">
            <v>44003</v>
          </cell>
          <cell r="C51">
            <v>1499117.0462309837</v>
          </cell>
          <cell r="D51">
            <v>1769.0757948553544</v>
          </cell>
          <cell r="E51">
            <v>0</v>
          </cell>
          <cell r="F51">
            <v>1769.0757948553544</v>
          </cell>
          <cell r="G51">
            <v>471.76296638623398</v>
          </cell>
          <cell r="H51">
            <v>1297.3128284691204</v>
          </cell>
          <cell r="I51">
            <v>1498645.2832645974</v>
          </cell>
          <cell r="J51">
            <v>43024.784494824344</v>
          </cell>
        </row>
        <row r="52">
          <cell r="A52">
            <v>34</v>
          </cell>
          <cell r="B52">
            <v>44003</v>
          </cell>
          <cell r="C52">
            <v>1498645.2832645974</v>
          </cell>
          <cell r="D52">
            <v>1769.0757948553544</v>
          </cell>
          <cell r="E52">
            <v>0</v>
          </cell>
          <cell r="F52">
            <v>1769.0757948553544</v>
          </cell>
          <cell r="G52">
            <v>472.17122279945283</v>
          </cell>
          <cell r="H52">
            <v>1296.9045720559016</v>
          </cell>
          <cell r="I52">
            <v>1498173.112041798</v>
          </cell>
          <cell r="J52">
            <v>44321.689066880244</v>
          </cell>
        </row>
        <row r="53">
          <cell r="A53">
            <v>35</v>
          </cell>
          <cell r="B53">
            <v>44033</v>
          </cell>
          <cell r="C53">
            <v>1498173.112041798</v>
          </cell>
          <cell r="D53">
            <v>1769.0757948553544</v>
          </cell>
          <cell r="E53">
            <v>0</v>
          </cell>
          <cell r="F53">
            <v>1769.0757948553544</v>
          </cell>
          <cell r="G53">
            <v>472.57983251149085</v>
          </cell>
          <cell r="H53">
            <v>1296.4959623438635</v>
          </cell>
          <cell r="I53">
            <v>1497700.5322092865</v>
          </cell>
          <cell r="J53">
            <v>45618.185029224107</v>
          </cell>
        </row>
        <row r="54">
          <cell r="A54">
            <v>36</v>
          </cell>
          <cell r="B54">
            <v>44033</v>
          </cell>
          <cell r="C54">
            <v>1497700.5322092865</v>
          </cell>
          <cell r="D54">
            <v>1769.0757948553544</v>
          </cell>
          <cell r="E54">
            <v>0</v>
          </cell>
          <cell r="F54">
            <v>1769.0757948553544</v>
          </cell>
          <cell r="G54">
            <v>472.9887958280874</v>
          </cell>
          <cell r="H54">
            <v>1296.086999027267</v>
          </cell>
          <cell r="I54">
            <v>1497227.5434134584</v>
          </cell>
          <cell r="J54">
            <v>46914.272028251376</v>
          </cell>
        </row>
        <row r="55">
          <cell r="A55">
            <v>37</v>
          </cell>
          <cell r="B55">
            <v>44033</v>
          </cell>
          <cell r="C55">
            <v>1497227.5434134584</v>
          </cell>
          <cell r="D55">
            <v>1769.0757948553544</v>
          </cell>
          <cell r="E55">
            <v>0</v>
          </cell>
          <cell r="F55">
            <v>1769.0757948553544</v>
          </cell>
          <cell r="G55">
            <v>473.39811305524631</v>
          </cell>
          <cell r="H55">
            <v>1295.6776818001081</v>
          </cell>
          <cell r="I55">
            <v>1496754.1453004032</v>
          </cell>
          <cell r="J55">
            <v>48209.949710051485</v>
          </cell>
        </row>
        <row r="56">
          <cell r="A56">
            <v>38</v>
          </cell>
          <cell r="B56">
            <v>44033</v>
          </cell>
          <cell r="C56">
            <v>1496754.1453004032</v>
          </cell>
          <cell r="D56">
            <v>1769.0757948553544</v>
          </cell>
          <cell r="E56">
            <v>0</v>
          </cell>
          <cell r="F56">
            <v>1769.0757948553544</v>
          </cell>
          <cell r="G56">
            <v>473.80778449923628</v>
          </cell>
          <cell r="H56">
            <v>1295.2680103561181</v>
          </cell>
          <cell r="I56">
            <v>1496280.3375159041</v>
          </cell>
          <cell r="J56">
            <v>49505.217720407607</v>
          </cell>
        </row>
        <row r="57">
          <cell r="A57">
            <v>39</v>
          </cell>
          <cell r="B57">
            <v>44064</v>
          </cell>
          <cell r="C57">
            <v>1496280.3375159041</v>
          </cell>
          <cell r="D57">
            <v>1769.0757948553544</v>
          </cell>
          <cell r="E57">
            <v>0</v>
          </cell>
          <cell r="F57">
            <v>1769.0757948553544</v>
          </cell>
          <cell r="G57">
            <v>474.21781046659112</v>
          </cell>
          <cell r="H57">
            <v>1294.8579843887633</v>
          </cell>
          <cell r="I57">
            <v>1495806.1197054374</v>
          </cell>
          <cell r="J57">
            <v>50800.075704796371</v>
          </cell>
        </row>
        <row r="58">
          <cell r="A58">
            <v>40</v>
          </cell>
          <cell r="B58">
            <v>44064</v>
          </cell>
          <cell r="C58">
            <v>1495806.1197054374</v>
          </cell>
          <cell r="D58">
            <v>1769.0757948553544</v>
          </cell>
          <cell r="E58">
            <v>0</v>
          </cell>
          <cell r="F58">
            <v>1769.0757948553544</v>
          </cell>
          <cell r="G58">
            <v>474.62819126411046</v>
          </cell>
          <cell r="H58">
            <v>1294.4476035912439</v>
          </cell>
          <cell r="I58">
            <v>1495331.4915141733</v>
          </cell>
          <cell r="J58">
            <v>52094.523308387616</v>
          </cell>
        </row>
        <row r="59">
          <cell r="A59">
            <v>41</v>
          </cell>
          <cell r="B59">
            <v>44064</v>
          </cell>
          <cell r="C59">
            <v>1495331.4915141733</v>
          </cell>
          <cell r="D59">
            <v>1769.0757948553544</v>
          </cell>
          <cell r="E59">
            <v>0</v>
          </cell>
          <cell r="F59">
            <v>1769.0757948553544</v>
          </cell>
          <cell r="G59">
            <v>475.03892719885812</v>
          </cell>
          <cell r="H59">
            <v>1294.0368676564963</v>
          </cell>
          <cell r="I59">
            <v>1494856.4525869745</v>
          </cell>
          <cell r="J59">
            <v>53388.560176044113</v>
          </cell>
        </row>
        <row r="60">
          <cell r="A60">
            <v>42</v>
          </cell>
          <cell r="B60">
            <v>44064</v>
          </cell>
          <cell r="C60">
            <v>1494856.4525869745</v>
          </cell>
          <cell r="D60">
            <v>1769.0757948553544</v>
          </cell>
          <cell r="E60">
            <v>0</v>
          </cell>
          <cell r="F60">
            <v>1769.0757948553544</v>
          </cell>
          <cell r="G60">
            <v>475.4500185781651</v>
          </cell>
          <cell r="H60">
            <v>1293.6257762771893</v>
          </cell>
          <cell r="I60">
            <v>1494381.0025683963</v>
          </cell>
          <cell r="J60">
            <v>54682.185952321306</v>
          </cell>
        </row>
        <row r="61">
          <cell r="A61">
            <v>43</v>
          </cell>
          <cell r="B61">
            <v>44064</v>
          </cell>
          <cell r="C61">
            <v>1494381.0025683963</v>
          </cell>
          <cell r="D61">
            <v>1769.0757948553544</v>
          </cell>
          <cell r="E61">
            <v>0</v>
          </cell>
          <cell r="F61">
            <v>1769.0757948553544</v>
          </cell>
          <cell r="G61">
            <v>475.86146570962683</v>
          </cell>
          <cell r="H61">
            <v>1293.2143291457276</v>
          </cell>
          <cell r="I61">
            <v>1493905.1411026868</v>
          </cell>
          <cell r="J61">
            <v>55975.400281467031</v>
          </cell>
        </row>
        <row r="62">
          <cell r="A62">
            <v>44</v>
          </cell>
          <cell r="B62">
            <v>44095</v>
          </cell>
          <cell r="C62">
            <v>1493905.1411026868</v>
          </cell>
          <cell r="D62">
            <v>1769.0757948553544</v>
          </cell>
          <cell r="E62">
            <v>0</v>
          </cell>
          <cell r="F62">
            <v>1769.0757948553544</v>
          </cell>
          <cell r="G62">
            <v>476.27326890110635</v>
          </cell>
          <cell r="H62">
            <v>1292.802525954248</v>
          </cell>
          <cell r="I62">
            <v>1493428.8678337857</v>
          </cell>
          <cell r="J62">
            <v>57268.202807421279</v>
          </cell>
        </row>
        <row r="63">
          <cell r="A63">
            <v>45</v>
          </cell>
          <cell r="B63">
            <v>44095</v>
          </cell>
          <cell r="C63">
            <v>1493428.8678337857</v>
          </cell>
          <cell r="D63">
            <v>1769.0757948553544</v>
          </cell>
          <cell r="E63">
            <v>0</v>
          </cell>
          <cell r="F63">
            <v>1769.0757948553544</v>
          </cell>
          <cell r="G63">
            <v>476.68542846073228</v>
          </cell>
          <cell r="H63">
            <v>1292.3903663946221</v>
          </cell>
          <cell r="I63">
            <v>1492952.1824053249</v>
          </cell>
          <cell r="J63">
            <v>58560.593173815898</v>
          </cell>
        </row>
        <row r="64">
          <cell r="A64">
            <v>46</v>
          </cell>
          <cell r="B64">
            <v>44095</v>
          </cell>
          <cell r="C64">
            <v>1492952.1824053249</v>
          </cell>
          <cell r="D64">
            <v>1769.0757948553544</v>
          </cell>
          <cell r="E64">
            <v>0</v>
          </cell>
          <cell r="F64">
            <v>1769.0757948553544</v>
          </cell>
          <cell r="G64">
            <v>477.09794469690019</v>
          </cell>
          <cell r="H64">
            <v>1291.9778501584542</v>
          </cell>
          <cell r="I64">
            <v>1492475.084460628</v>
          </cell>
          <cell r="J64">
            <v>59852.571023974349</v>
          </cell>
        </row>
        <row r="65">
          <cell r="A65">
            <v>47</v>
          </cell>
          <cell r="B65">
            <v>44095</v>
          </cell>
          <cell r="C65">
            <v>1492475.084460628</v>
          </cell>
          <cell r="D65">
            <v>1769.0757948553544</v>
          </cell>
          <cell r="E65">
            <v>0</v>
          </cell>
          <cell r="F65">
            <v>1769.0757948553544</v>
          </cell>
          <cell r="G65">
            <v>477.51081791827255</v>
          </cell>
          <cell r="H65">
            <v>1291.5649769370818</v>
          </cell>
          <cell r="I65">
            <v>1491997.5736427098</v>
          </cell>
          <cell r="J65">
            <v>61144.136000911429</v>
          </cell>
        </row>
        <row r="66">
          <cell r="A66">
            <v>48</v>
          </cell>
          <cell r="B66">
            <v>44125</v>
          </cell>
          <cell r="C66">
            <v>1491997.5736427098</v>
          </cell>
          <cell r="D66">
            <v>1769.0757948553544</v>
          </cell>
          <cell r="E66">
            <v>0</v>
          </cell>
          <cell r="F66">
            <v>1769.0757948553544</v>
          </cell>
          <cell r="G66">
            <v>477.92404843377858</v>
          </cell>
          <cell r="H66">
            <v>1291.1517464215758</v>
          </cell>
          <cell r="I66">
            <v>1491519.649594276</v>
          </cell>
          <cell r="J66">
            <v>62435.287747333001</v>
          </cell>
        </row>
        <row r="67">
          <cell r="A67">
            <v>49</v>
          </cell>
          <cell r="B67">
            <v>44125</v>
          </cell>
          <cell r="C67">
            <v>1491519.649594276</v>
          </cell>
          <cell r="D67">
            <v>1769.0757948553544</v>
          </cell>
          <cell r="E67">
            <v>0</v>
          </cell>
          <cell r="F67">
            <v>1769.0757948553544</v>
          </cell>
          <cell r="G67">
            <v>478.33763655261578</v>
          </cell>
          <cell r="H67">
            <v>1290.7381583027386</v>
          </cell>
          <cell r="I67">
            <v>1491041.3119577235</v>
          </cell>
          <cell r="J67">
            <v>63726.025905635739</v>
          </cell>
        </row>
        <row r="68">
          <cell r="A68">
            <v>50</v>
          </cell>
          <cell r="B68">
            <v>44125</v>
          </cell>
          <cell r="C68">
            <v>1491041.3119577235</v>
          </cell>
          <cell r="D68">
            <v>1769.0757948553544</v>
          </cell>
          <cell r="E68">
            <v>0</v>
          </cell>
          <cell r="F68">
            <v>1769.0757948553544</v>
          </cell>
          <cell r="G68">
            <v>478.75158258424767</v>
          </cell>
          <cell r="H68">
            <v>1290.3242122711067</v>
          </cell>
          <cell r="I68">
            <v>1490562.5603751391</v>
          </cell>
          <cell r="J68">
            <v>65016.350117906848</v>
          </cell>
        </row>
        <row r="69">
          <cell r="A69">
            <v>51</v>
          </cell>
          <cell r="B69">
            <v>44125</v>
          </cell>
          <cell r="C69">
            <v>1490562.5603751391</v>
          </cell>
          <cell r="D69">
            <v>1769.0757948553544</v>
          </cell>
          <cell r="E69">
            <v>0</v>
          </cell>
          <cell r="F69">
            <v>1769.0757948553544</v>
          </cell>
          <cell r="G69">
            <v>479.16588683840723</v>
          </cell>
          <cell r="H69">
            <v>1289.9099080169472</v>
          </cell>
          <cell r="I69">
            <v>1490083.3944883007</v>
          </cell>
          <cell r="J69">
            <v>66306.260025923795</v>
          </cell>
        </row>
        <row r="70">
          <cell r="A70">
            <v>52</v>
          </cell>
          <cell r="B70">
            <v>44156</v>
          </cell>
          <cell r="C70">
            <v>1490083.3944883007</v>
          </cell>
          <cell r="D70">
            <v>1769.0757948553544</v>
          </cell>
          <cell r="E70">
            <v>0</v>
          </cell>
          <cell r="F70">
            <v>1769.0757948553544</v>
          </cell>
          <cell r="G70">
            <v>479.58054962509414</v>
          </cell>
          <cell r="H70">
            <v>1289.4952452302603</v>
          </cell>
          <cell r="I70">
            <v>1489603.8139386757</v>
          </cell>
          <cell r="J70">
            <v>67595.755271154048</v>
          </cell>
        </row>
        <row r="71">
          <cell r="A71">
            <v>53</v>
          </cell>
          <cell r="B71">
            <v>44156</v>
          </cell>
          <cell r="C71">
            <v>1489603.8139386757</v>
          </cell>
          <cell r="D71">
            <v>1769.0757948553544</v>
          </cell>
          <cell r="E71">
            <v>0</v>
          </cell>
          <cell r="F71">
            <v>1769.0757948553544</v>
          </cell>
          <cell r="G71">
            <v>479.9955712545775</v>
          </cell>
          <cell r="H71">
            <v>1289.0802236007769</v>
          </cell>
          <cell r="I71">
            <v>1489123.8183674212</v>
          </cell>
          <cell r="J71">
            <v>68884.835494754821</v>
          </cell>
        </row>
        <row r="72">
          <cell r="A72">
            <v>54</v>
          </cell>
          <cell r="B72">
            <v>44156</v>
          </cell>
          <cell r="C72">
            <v>1489123.8183674212</v>
          </cell>
          <cell r="D72">
            <v>1769.0757948553544</v>
          </cell>
          <cell r="E72">
            <v>0</v>
          </cell>
          <cell r="F72">
            <v>1769.0757948553544</v>
          </cell>
          <cell r="G72">
            <v>480.41095203739383</v>
          </cell>
          <cell r="H72">
            <v>1288.6648428179606</v>
          </cell>
          <cell r="I72">
            <v>1488643.4074153837</v>
          </cell>
          <cell r="J72">
            <v>70173.500337572783</v>
          </cell>
        </row>
        <row r="73">
          <cell r="A73">
            <v>55</v>
          </cell>
          <cell r="B73">
            <v>44156</v>
          </cell>
          <cell r="C73">
            <v>1488643.4074153837</v>
          </cell>
          <cell r="D73">
            <v>1769.0757948553544</v>
          </cell>
          <cell r="E73">
            <v>0</v>
          </cell>
          <cell r="F73">
            <v>1769.0757948553544</v>
          </cell>
          <cell r="G73">
            <v>480.82669228434929</v>
          </cell>
          <cell r="H73">
            <v>1288.2491025710051</v>
          </cell>
          <cell r="I73">
            <v>1488162.5807230994</v>
          </cell>
          <cell r="J73">
            <v>71461.749440143787</v>
          </cell>
        </row>
        <row r="74">
          <cell r="A74">
            <v>56</v>
          </cell>
          <cell r="B74">
            <v>44156</v>
          </cell>
          <cell r="C74">
            <v>1488162.5807230994</v>
          </cell>
          <cell r="D74">
            <v>1769.0757948553544</v>
          </cell>
          <cell r="E74">
            <v>0</v>
          </cell>
          <cell r="F74">
            <v>1769.0757948553544</v>
          </cell>
          <cell r="G74">
            <v>481.24279230651837</v>
          </cell>
          <cell r="H74">
            <v>1287.833002548836</v>
          </cell>
          <cell r="I74">
            <v>1487681.3379307929</v>
          </cell>
          <cell r="J74">
            <v>72749.582442692627</v>
          </cell>
        </row>
        <row r="75">
          <cell r="A75">
            <v>57</v>
          </cell>
          <cell r="B75">
            <v>44186</v>
          </cell>
          <cell r="C75">
            <v>1487681.3379307929</v>
          </cell>
          <cell r="D75">
            <v>1769.0757948553544</v>
          </cell>
          <cell r="E75">
            <v>0</v>
          </cell>
          <cell r="F75">
            <v>1769.0757948553544</v>
          </cell>
          <cell r="G75">
            <v>481.65925241524519</v>
          </cell>
          <cell r="H75">
            <v>1287.4165424401092</v>
          </cell>
          <cell r="I75">
            <v>1487199.6786783778</v>
          </cell>
          <cell r="J75">
            <v>74036.998985132741</v>
          </cell>
        </row>
        <row r="76">
          <cell r="A76">
            <v>58</v>
          </cell>
          <cell r="B76">
            <v>44186</v>
          </cell>
          <cell r="C76">
            <v>1487199.6786783778</v>
          </cell>
          <cell r="D76">
            <v>1769.0757948553544</v>
          </cell>
          <cell r="E76">
            <v>0</v>
          </cell>
          <cell r="F76">
            <v>1769.0757948553544</v>
          </cell>
          <cell r="G76">
            <v>482.07607292214311</v>
          </cell>
          <cell r="H76">
            <v>1286.9997219332113</v>
          </cell>
          <cell r="I76">
            <v>1486717.6026054556</v>
          </cell>
          <cell r="J76">
            <v>75323.998707065955</v>
          </cell>
        </row>
        <row r="77">
          <cell r="A77">
            <v>59</v>
          </cell>
          <cell r="B77">
            <v>44186</v>
          </cell>
          <cell r="C77">
            <v>1486717.6026054556</v>
          </cell>
          <cell r="D77">
            <v>1769.0757948553544</v>
          </cell>
          <cell r="E77">
            <v>0</v>
          </cell>
          <cell r="F77">
            <v>1769.0757948553544</v>
          </cell>
          <cell r="G77">
            <v>482.49325413909492</v>
          </cell>
          <cell r="H77">
            <v>1286.5825407162595</v>
          </cell>
          <cell r="I77">
            <v>1486235.1093513165</v>
          </cell>
          <cell r="J77">
            <v>76610.581247782218</v>
          </cell>
        </row>
        <row r="78">
          <cell r="A78">
            <v>60</v>
          </cell>
          <cell r="B78">
            <v>44186</v>
          </cell>
          <cell r="C78">
            <v>1486235.1093513165</v>
          </cell>
          <cell r="D78">
            <v>1769.0757948553544</v>
          </cell>
          <cell r="E78">
            <v>0</v>
          </cell>
          <cell r="F78">
            <v>1769.0757948553544</v>
          </cell>
          <cell r="G78">
            <v>482.91079637825374</v>
          </cell>
          <cell r="H78">
            <v>1286.1649984771007</v>
          </cell>
          <cell r="I78">
            <v>1485752.1985549382</v>
          </cell>
          <cell r="J78">
            <v>77896.746246259325</v>
          </cell>
        </row>
        <row r="79">
          <cell r="A79">
            <v>61</v>
          </cell>
          <cell r="B79">
            <v>44217</v>
          </cell>
          <cell r="C79">
            <v>1485752.1985549382</v>
          </cell>
          <cell r="D79">
            <v>1769.0757948553544</v>
          </cell>
          <cell r="E79">
            <v>0</v>
          </cell>
          <cell r="F79">
            <v>1769.0757948553544</v>
          </cell>
          <cell r="G79">
            <v>483.32869995204237</v>
          </cell>
          <cell r="H79">
            <v>1285.747094903312</v>
          </cell>
          <cell r="I79">
            <v>1485268.8698549862</v>
          </cell>
          <cell r="J79">
            <v>79182.493341162641</v>
          </cell>
        </row>
        <row r="80">
          <cell r="A80">
            <v>62</v>
          </cell>
          <cell r="B80">
            <v>44217</v>
          </cell>
          <cell r="C80">
            <v>1485268.8698549862</v>
          </cell>
          <cell r="D80">
            <v>1769.0757948553544</v>
          </cell>
          <cell r="E80">
            <v>0</v>
          </cell>
          <cell r="F80">
            <v>1769.0757948553544</v>
          </cell>
          <cell r="G80">
            <v>483.74696517315488</v>
          </cell>
          <cell r="H80">
            <v>1285.3288296821995</v>
          </cell>
          <cell r="I80">
            <v>1484785.122889813</v>
          </cell>
          <cell r="J80">
            <v>80467.82217084484</v>
          </cell>
        </row>
        <row r="81">
          <cell r="A81">
            <v>63</v>
          </cell>
          <cell r="B81">
            <v>44217</v>
          </cell>
          <cell r="C81">
            <v>1484785.122889813</v>
          </cell>
          <cell r="D81">
            <v>1769.0757948553544</v>
          </cell>
          <cell r="E81">
            <v>0</v>
          </cell>
          <cell r="F81">
            <v>1769.0757948553544</v>
          </cell>
          <cell r="G81">
            <v>484.16559235455475</v>
          </cell>
          <cell r="H81">
            <v>1284.9102025007996</v>
          </cell>
          <cell r="I81">
            <v>1484300.9572974585</v>
          </cell>
          <cell r="J81">
            <v>81752.732373345643</v>
          </cell>
        </row>
        <row r="82">
          <cell r="A82">
            <v>64</v>
          </cell>
          <cell r="B82">
            <v>44217</v>
          </cell>
          <cell r="C82">
            <v>1484300.9572974585</v>
          </cell>
          <cell r="D82">
            <v>1769.0757948553544</v>
          </cell>
          <cell r="E82">
            <v>0</v>
          </cell>
          <cell r="F82">
            <v>1769.0757948553544</v>
          </cell>
          <cell r="G82">
            <v>484.58458180947696</v>
          </cell>
          <cell r="H82">
            <v>1284.4912130458774</v>
          </cell>
          <cell r="I82">
            <v>1483816.372715649</v>
          </cell>
          <cell r="J82">
            <v>83037.223586391527</v>
          </cell>
        </row>
        <row r="83">
          <cell r="A83">
            <v>65</v>
          </cell>
          <cell r="B83">
            <v>44248</v>
          </cell>
          <cell r="C83">
            <v>1483816.372715649</v>
          </cell>
          <cell r="D83">
            <v>1769.0757948553544</v>
          </cell>
          <cell r="E83">
            <v>0</v>
          </cell>
          <cell r="F83">
            <v>1769.0757948553544</v>
          </cell>
          <cell r="G83">
            <v>485.00393385142752</v>
          </cell>
          <cell r="H83">
            <v>1284.0718610039269</v>
          </cell>
          <cell r="I83">
            <v>1483331.3687817976</v>
          </cell>
          <cell r="J83">
            <v>84321.29544739546</v>
          </cell>
        </row>
        <row r="84">
          <cell r="A84">
            <v>66</v>
          </cell>
          <cell r="B84">
            <v>44248</v>
          </cell>
          <cell r="C84">
            <v>1483331.3687817976</v>
          </cell>
          <cell r="D84">
            <v>1769.0757948553544</v>
          </cell>
          <cell r="E84">
            <v>0</v>
          </cell>
          <cell r="F84">
            <v>1769.0757948553544</v>
          </cell>
          <cell r="G84">
            <v>485.42364879418346</v>
          </cell>
          <cell r="H84">
            <v>1283.6521460611709</v>
          </cell>
          <cell r="I84">
            <v>1482845.9451330034</v>
          </cell>
          <cell r="J84">
            <v>85604.947593456629</v>
          </cell>
        </row>
        <row r="85">
          <cell r="A85">
            <v>67</v>
          </cell>
          <cell r="B85">
            <v>44248</v>
          </cell>
          <cell r="C85">
            <v>1482845.9451330034</v>
          </cell>
          <cell r="D85">
            <v>1769.0757948553544</v>
          </cell>
          <cell r="E85">
            <v>0</v>
          </cell>
          <cell r="F85">
            <v>1769.0757948553544</v>
          </cell>
          <cell r="G85">
            <v>485.84372695179377</v>
          </cell>
          <cell r="H85">
            <v>1283.2320679035606</v>
          </cell>
          <cell r="I85">
            <v>1482360.1014060515</v>
          </cell>
          <cell r="J85">
            <v>86888.179661360191</v>
          </cell>
        </row>
        <row r="86">
          <cell r="A86">
            <v>68</v>
          </cell>
          <cell r="B86">
            <v>44248</v>
          </cell>
          <cell r="C86">
            <v>1482360.1014060515</v>
          </cell>
          <cell r="D86">
            <v>1769.0757948553544</v>
          </cell>
          <cell r="E86">
            <v>0</v>
          </cell>
          <cell r="F86">
            <v>1769.0757948553544</v>
          </cell>
          <cell r="G86">
            <v>486.26416863857912</v>
          </cell>
          <cell r="H86">
            <v>1282.8116262167753</v>
          </cell>
          <cell r="I86">
            <v>1481873.837237413</v>
          </cell>
          <cell r="J86">
            <v>88170.991287576966</v>
          </cell>
        </row>
        <row r="87">
          <cell r="A87">
            <v>69</v>
          </cell>
          <cell r="B87">
            <v>44248</v>
          </cell>
          <cell r="C87">
            <v>1481873.837237413</v>
          </cell>
          <cell r="D87">
            <v>1769.0757948553544</v>
          </cell>
          <cell r="E87">
            <v>0</v>
          </cell>
          <cell r="F87">
            <v>1769.0757948553544</v>
          </cell>
          <cell r="G87">
            <v>486.68497416913169</v>
          </cell>
          <cell r="H87">
            <v>1282.3908206862227</v>
          </cell>
          <cell r="I87">
            <v>1481387.1522632439</v>
          </cell>
          <cell r="J87">
            <v>89453.382108263191</v>
          </cell>
        </row>
        <row r="88">
          <cell r="A88">
            <v>70</v>
          </cell>
          <cell r="B88">
            <v>44276</v>
          </cell>
          <cell r="C88">
            <v>1481387.1522632439</v>
          </cell>
          <cell r="D88">
            <v>1769.0757948553544</v>
          </cell>
          <cell r="E88">
            <v>0</v>
          </cell>
          <cell r="F88">
            <v>1769.0757948553544</v>
          </cell>
          <cell r="G88">
            <v>487.1061438583165</v>
          </cell>
          <cell r="H88">
            <v>1281.9696509970379</v>
          </cell>
          <cell r="I88">
            <v>1480900.0461193856</v>
          </cell>
          <cell r="J88">
            <v>90735.351759260229</v>
          </cell>
        </row>
        <row r="89">
          <cell r="A89">
            <v>71</v>
          </cell>
          <cell r="B89">
            <v>44276</v>
          </cell>
          <cell r="C89">
            <v>1480900.0461193856</v>
          </cell>
          <cell r="D89">
            <v>1769.0757948553544</v>
          </cell>
          <cell r="E89">
            <v>0</v>
          </cell>
          <cell r="F89">
            <v>1769.0757948553544</v>
          </cell>
          <cell r="G89">
            <v>487.52767802127073</v>
          </cell>
          <cell r="H89">
            <v>1281.5481168340837</v>
          </cell>
          <cell r="I89">
            <v>1480412.5184413644</v>
          </cell>
          <cell r="J89">
            <v>92016.899876094307</v>
          </cell>
        </row>
        <row r="90">
          <cell r="A90">
            <v>72</v>
          </cell>
          <cell r="B90">
            <v>44276</v>
          </cell>
          <cell r="C90">
            <v>1480412.5184413644</v>
          </cell>
          <cell r="D90">
            <v>1769.0757948553544</v>
          </cell>
          <cell r="E90">
            <v>0</v>
          </cell>
          <cell r="F90">
            <v>1769.0757948553544</v>
          </cell>
          <cell r="G90">
            <v>487.94957697340442</v>
          </cell>
          <cell r="H90">
            <v>1281.12621788195</v>
          </cell>
          <cell r="I90">
            <v>1479924.568864391</v>
          </cell>
          <cell r="J90">
            <v>93298.026093976252</v>
          </cell>
        </row>
        <row r="91">
          <cell r="A91">
            <v>73</v>
          </cell>
          <cell r="B91">
            <v>44276</v>
          </cell>
          <cell r="C91">
            <v>1479924.568864391</v>
          </cell>
          <cell r="D91">
            <v>1769.0757948553544</v>
          </cell>
          <cell r="E91">
            <v>0</v>
          </cell>
          <cell r="F91">
            <v>1769.0757948553544</v>
          </cell>
          <cell r="G91">
            <v>488.3718410304009</v>
          </cell>
          <cell r="H91">
            <v>1280.7039538249535</v>
          </cell>
          <cell r="I91">
            <v>1479436.1970233605</v>
          </cell>
          <cell r="J91">
            <v>94578.730047801204</v>
          </cell>
        </row>
        <row r="92">
          <cell r="A92">
            <v>74</v>
          </cell>
          <cell r="B92">
            <v>44307</v>
          </cell>
          <cell r="C92">
            <v>1479436.1970233605</v>
          </cell>
          <cell r="D92">
            <v>1769.0757948553544</v>
          </cell>
          <cell r="E92">
            <v>0</v>
          </cell>
          <cell r="F92">
            <v>1769.0757948553544</v>
          </cell>
          <cell r="G92">
            <v>488.79447050821545</v>
          </cell>
          <cell r="H92">
            <v>1280.2813243471389</v>
          </cell>
          <cell r="I92">
            <v>1478947.4025528524</v>
          </cell>
          <cell r="J92">
            <v>95859.011372148336</v>
          </cell>
        </row>
        <row r="93">
          <cell r="A93">
            <v>75</v>
          </cell>
          <cell r="B93">
            <v>44307</v>
          </cell>
          <cell r="C93">
            <v>1478947.4025528524</v>
          </cell>
          <cell r="D93">
            <v>1769.0757948553544</v>
          </cell>
          <cell r="E93">
            <v>0</v>
          </cell>
          <cell r="F93">
            <v>1769.0757948553544</v>
          </cell>
          <cell r="G93">
            <v>489.21746572307848</v>
          </cell>
          <cell r="H93">
            <v>1279.8583291322759</v>
          </cell>
          <cell r="I93">
            <v>1478458.1850871292</v>
          </cell>
          <cell r="J93">
            <v>97138.869701280608</v>
          </cell>
        </row>
        <row r="94">
          <cell r="A94">
            <v>76</v>
          </cell>
          <cell r="B94">
            <v>44307</v>
          </cell>
          <cell r="C94">
            <v>1478458.1850871292</v>
          </cell>
          <cell r="D94">
            <v>1769.0757948553544</v>
          </cell>
          <cell r="E94">
            <v>0</v>
          </cell>
          <cell r="F94">
            <v>1769.0757948553544</v>
          </cell>
          <cell r="G94">
            <v>489.64082699149253</v>
          </cell>
          <cell r="H94">
            <v>1279.4349678638619</v>
          </cell>
          <cell r="I94">
            <v>1477968.5442601377</v>
          </cell>
          <cell r="J94">
            <v>98418.304669144476</v>
          </cell>
        </row>
        <row r="95">
          <cell r="A95">
            <v>77</v>
          </cell>
          <cell r="B95">
            <v>44307</v>
          </cell>
          <cell r="C95">
            <v>1477968.5442601377</v>
          </cell>
          <cell r="D95">
            <v>1769.0757948553544</v>
          </cell>
          <cell r="E95">
            <v>0</v>
          </cell>
          <cell r="F95">
            <v>1769.0757948553544</v>
          </cell>
          <cell r="G95">
            <v>490.06455463023531</v>
          </cell>
          <cell r="H95">
            <v>1279.0112402251191</v>
          </cell>
          <cell r="I95">
            <v>1477478.4797055074</v>
          </cell>
          <cell r="J95">
            <v>99697.315909369601</v>
          </cell>
        </row>
        <row r="96">
          <cell r="A96">
            <v>78</v>
          </cell>
          <cell r="B96">
            <v>44337</v>
          </cell>
          <cell r="C96">
            <v>1477478.4797055074</v>
          </cell>
          <cell r="D96">
            <v>1769.0757948553544</v>
          </cell>
          <cell r="E96">
            <v>0</v>
          </cell>
          <cell r="F96">
            <v>1769.0757948553544</v>
          </cell>
          <cell r="G96">
            <v>490.48864895635757</v>
          </cell>
          <cell r="H96">
            <v>1278.5871458989968</v>
          </cell>
          <cell r="I96">
            <v>1476987.991056551</v>
          </cell>
          <cell r="J96">
            <v>100975.9030552686</v>
          </cell>
        </row>
        <row r="97">
          <cell r="A97">
            <v>79</v>
          </cell>
          <cell r="B97">
            <v>44337</v>
          </cell>
          <cell r="C97">
            <v>1476987.991056551</v>
          </cell>
          <cell r="D97">
            <v>1769.0757948553544</v>
          </cell>
          <cell r="E97">
            <v>0</v>
          </cell>
          <cell r="F97">
            <v>1769.0757948553544</v>
          </cell>
          <cell r="G97">
            <v>490.91311028718542</v>
          </cell>
          <cell r="H97">
            <v>1278.162684568169</v>
          </cell>
          <cell r="I97">
            <v>1476497.0779462638</v>
          </cell>
          <cell r="J97">
            <v>102254.06573983678</v>
          </cell>
        </row>
        <row r="98">
          <cell r="A98">
            <v>80</v>
          </cell>
          <cell r="B98">
            <v>44337</v>
          </cell>
          <cell r="C98">
            <v>1476497.0779462638</v>
          </cell>
          <cell r="D98">
            <v>1769.0757948553544</v>
          </cell>
          <cell r="E98">
            <v>0</v>
          </cell>
          <cell r="F98">
            <v>1769.0757948553544</v>
          </cell>
          <cell r="G98">
            <v>491.33793894031851</v>
          </cell>
          <cell r="H98">
            <v>1277.7378559150359</v>
          </cell>
          <cell r="I98">
            <v>1476005.7400073234</v>
          </cell>
          <cell r="J98">
            <v>103531.80359575182</v>
          </cell>
        </row>
        <row r="99">
          <cell r="A99">
            <v>81</v>
          </cell>
          <cell r="B99">
            <v>44337</v>
          </cell>
          <cell r="C99">
            <v>1476005.7400073234</v>
          </cell>
          <cell r="D99">
            <v>1769.0757948553544</v>
          </cell>
          <cell r="E99">
            <v>0</v>
          </cell>
          <cell r="F99">
            <v>1769.0757948553544</v>
          </cell>
          <cell r="G99">
            <v>491.76313523363206</v>
          </cell>
          <cell r="H99">
            <v>1277.3126596217223</v>
          </cell>
          <cell r="I99">
            <v>1475513.9768720898</v>
          </cell>
          <cell r="J99">
            <v>104809.11625537353</v>
          </cell>
        </row>
        <row r="100">
          <cell r="A100">
            <v>82</v>
          </cell>
          <cell r="B100">
            <v>44337</v>
          </cell>
          <cell r="C100">
            <v>1475513.9768720898</v>
          </cell>
          <cell r="D100">
            <v>1769.0757948553544</v>
          </cell>
          <cell r="E100">
            <v>0</v>
          </cell>
          <cell r="F100">
            <v>1769.0757948553544</v>
          </cell>
          <cell r="G100">
            <v>492.18869948527663</v>
          </cell>
          <cell r="H100">
            <v>1276.8870953700778</v>
          </cell>
          <cell r="I100">
            <v>1475021.7881726045</v>
          </cell>
          <cell r="J100">
            <v>106086.00335074362</v>
          </cell>
        </row>
        <row r="101">
          <cell r="A101">
            <v>83</v>
          </cell>
          <cell r="B101">
            <v>44368</v>
          </cell>
          <cell r="C101">
            <v>1475021.7881726045</v>
          </cell>
          <cell r="D101">
            <v>1769.0757948553544</v>
          </cell>
          <cell r="E101">
            <v>0</v>
          </cell>
          <cell r="F101">
            <v>1769.0757948553544</v>
          </cell>
          <cell r="G101">
            <v>492.61463201367724</v>
          </cell>
          <cell r="H101">
            <v>1276.4611628416772</v>
          </cell>
          <cell r="I101">
            <v>1474529.1735405908</v>
          </cell>
          <cell r="J101">
            <v>107362.46451358529</v>
          </cell>
        </row>
        <row r="102">
          <cell r="A102">
            <v>84</v>
          </cell>
          <cell r="B102">
            <v>44368</v>
          </cell>
          <cell r="C102">
            <v>1474529.1735405908</v>
          </cell>
          <cell r="D102">
            <v>1769.0757948553544</v>
          </cell>
          <cell r="E102">
            <v>0</v>
          </cell>
          <cell r="F102">
            <v>1769.0757948553544</v>
          </cell>
          <cell r="G102">
            <v>493.04093313753538</v>
          </cell>
          <cell r="H102">
            <v>1276.034861717819</v>
          </cell>
          <cell r="I102">
            <v>1474036.1326074533</v>
          </cell>
          <cell r="J102">
            <v>108638.49937530312</v>
          </cell>
        </row>
        <row r="103">
          <cell r="A103">
            <v>85</v>
          </cell>
          <cell r="B103">
            <v>44368</v>
          </cell>
          <cell r="C103">
            <v>1474036.1326074533</v>
          </cell>
          <cell r="D103">
            <v>1769.0757948553544</v>
          </cell>
          <cell r="E103">
            <v>0</v>
          </cell>
          <cell r="F103">
            <v>1769.0757948553544</v>
          </cell>
          <cell r="G103">
            <v>493.46760317582766</v>
          </cell>
          <cell r="H103">
            <v>1275.6081916795267</v>
          </cell>
          <cell r="I103">
            <v>1473542.6650042774</v>
          </cell>
          <cell r="J103">
            <v>109914.10756698264</v>
          </cell>
        </row>
        <row r="104">
          <cell r="A104">
            <v>86</v>
          </cell>
          <cell r="B104">
            <v>44368</v>
          </cell>
          <cell r="C104">
            <v>1473542.6650042774</v>
          </cell>
          <cell r="D104">
            <v>1769.0757948553544</v>
          </cell>
          <cell r="E104">
            <v>0</v>
          </cell>
          <cell r="F104">
            <v>1769.0757948553544</v>
          </cell>
          <cell r="G104">
            <v>493.89464244780675</v>
          </cell>
          <cell r="H104">
            <v>1275.1811524075476</v>
          </cell>
          <cell r="I104">
            <v>1473048.7703618295</v>
          </cell>
          <cell r="J104">
            <v>111189.28871939018</v>
          </cell>
        </row>
        <row r="105">
          <cell r="A105">
            <v>87</v>
          </cell>
          <cell r="B105">
            <v>44398</v>
          </cell>
          <cell r="C105">
            <v>1473048.7703618295</v>
          </cell>
          <cell r="D105">
            <v>1769.0757948553544</v>
          </cell>
          <cell r="E105">
            <v>0</v>
          </cell>
          <cell r="F105">
            <v>1769.0757948553544</v>
          </cell>
          <cell r="G105">
            <v>494.32205127300176</v>
          </cell>
          <cell r="H105">
            <v>1274.7537435823526</v>
          </cell>
          <cell r="I105">
            <v>1472554.4483105566</v>
          </cell>
          <cell r="J105">
            <v>112464.04246297253</v>
          </cell>
        </row>
        <row r="106">
          <cell r="A106">
            <v>88</v>
          </cell>
          <cell r="B106">
            <v>44398</v>
          </cell>
          <cell r="C106">
            <v>1472554.4483105566</v>
          </cell>
          <cell r="D106">
            <v>1769.0757948553544</v>
          </cell>
          <cell r="E106">
            <v>0</v>
          </cell>
          <cell r="F106">
            <v>1769.0757948553544</v>
          </cell>
          <cell r="G106">
            <v>494.74982997121901</v>
          </cell>
          <cell r="H106">
            <v>1274.3259648841354</v>
          </cell>
          <cell r="I106">
            <v>1472059.6984805854</v>
          </cell>
          <cell r="J106">
            <v>113738.36842785667</v>
          </cell>
        </row>
        <row r="107">
          <cell r="A107">
            <v>89</v>
          </cell>
          <cell r="B107">
            <v>44398</v>
          </cell>
          <cell r="C107">
            <v>1472059.6984805854</v>
          </cell>
          <cell r="D107">
            <v>1769.0757948553544</v>
          </cell>
          <cell r="E107">
            <v>0</v>
          </cell>
          <cell r="F107">
            <v>1769.0757948553544</v>
          </cell>
          <cell r="G107">
            <v>495.17797886254016</v>
          </cell>
          <cell r="H107">
            <v>1273.8978159928142</v>
          </cell>
          <cell r="I107">
            <v>1471564.5205017228</v>
          </cell>
          <cell r="J107">
            <v>115012.26624384947</v>
          </cell>
        </row>
        <row r="108">
          <cell r="A108">
            <v>90</v>
          </cell>
          <cell r="B108">
            <v>44398</v>
          </cell>
          <cell r="C108">
            <v>1471564.5205017228</v>
          </cell>
          <cell r="D108">
            <v>1769.0757948553544</v>
          </cell>
          <cell r="E108">
            <v>0</v>
          </cell>
          <cell r="F108">
            <v>1769.0757948553544</v>
          </cell>
          <cell r="G108">
            <v>495.60649826732515</v>
          </cell>
          <cell r="H108">
            <v>1273.4692965880292</v>
          </cell>
          <cell r="I108">
            <v>1471068.9140034555</v>
          </cell>
          <cell r="J108">
            <v>116285.7355404375</v>
          </cell>
        </row>
        <row r="109">
          <cell r="A109">
            <v>91</v>
          </cell>
          <cell r="B109">
            <v>44429</v>
          </cell>
          <cell r="C109">
            <v>1471068.9140034555</v>
          </cell>
          <cell r="D109">
            <v>1769.0757948553544</v>
          </cell>
          <cell r="E109">
            <v>0</v>
          </cell>
          <cell r="F109">
            <v>1769.0757948553544</v>
          </cell>
          <cell r="G109">
            <v>496.03538850621021</v>
          </cell>
          <cell r="H109">
            <v>1273.0404063491442</v>
          </cell>
          <cell r="I109">
            <v>1470572.8786149493</v>
          </cell>
          <cell r="J109">
            <v>117558.77594678664</v>
          </cell>
        </row>
        <row r="110">
          <cell r="A110">
            <v>92</v>
          </cell>
          <cell r="B110">
            <v>44429</v>
          </cell>
          <cell r="C110">
            <v>1470572.8786149493</v>
          </cell>
          <cell r="D110">
            <v>1769.0757948553544</v>
          </cell>
          <cell r="E110">
            <v>0</v>
          </cell>
          <cell r="F110">
            <v>1769.0757948553544</v>
          </cell>
          <cell r="G110">
            <v>496.46464990010986</v>
          </cell>
          <cell r="H110">
            <v>1272.6111449552445</v>
          </cell>
          <cell r="I110">
            <v>1470076.4139650492</v>
          </cell>
          <cell r="J110">
            <v>118831.38709174188</v>
          </cell>
        </row>
        <row r="111">
          <cell r="A111">
            <v>93</v>
          </cell>
          <cell r="B111">
            <v>44429</v>
          </cell>
          <cell r="C111">
            <v>1470076.4139650492</v>
          </cell>
          <cell r="D111">
            <v>1769.0757948553544</v>
          </cell>
          <cell r="E111">
            <v>0</v>
          </cell>
          <cell r="F111">
            <v>1769.0757948553544</v>
          </cell>
          <cell r="G111">
            <v>496.89428277021557</v>
          </cell>
          <cell r="H111">
            <v>1272.1815120851388</v>
          </cell>
          <cell r="I111">
            <v>1469579.5196822791</v>
          </cell>
          <cell r="J111">
            <v>120103.56860382702</v>
          </cell>
        </row>
        <row r="112">
          <cell r="A112">
            <v>94</v>
          </cell>
          <cell r="B112">
            <v>44429</v>
          </cell>
          <cell r="C112">
            <v>1469579.5196822791</v>
          </cell>
          <cell r="D112">
            <v>1769.0757948553544</v>
          </cell>
          <cell r="E112">
            <v>0</v>
          </cell>
          <cell r="F112">
            <v>1769.0757948553544</v>
          </cell>
          <cell r="G112">
            <v>497.32428743799755</v>
          </cell>
          <cell r="H112">
            <v>1271.7515074173568</v>
          </cell>
          <cell r="I112">
            <v>1469082.195394841</v>
          </cell>
          <cell r="J112">
            <v>121375.32011124438</v>
          </cell>
        </row>
        <row r="113">
          <cell r="A113">
            <v>95</v>
          </cell>
          <cell r="B113">
            <v>44429</v>
          </cell>
          <cell r="C113">
            <v>1469082.195394841</v>
          </cell>
          <cell r="D113">
            <v>1769.0757948553544</v>
          </cell>
          <cell r="E113">
            <v>0</v>
          </cell>
          <cell r="F113">
            <v>1769.0757948553544</v>
          </cell>
          <cell r="G113">
            <v>497.75466422520367</v>
          </cell>
          <cell r="H113">
            <v>1271.3211306301507</v>
          </cell>
          <cell r="I113">
            <v>1468584.4407306158</v>
          </cell>
          <cell r="J113">
            <v>122646.64124187453</v>
          </cell>
        </row>
        <row r="114">
          <cell r="A114">
            <v>96</v>
          </cell>
          <cell r="B114">
            <v>44460</v>
          </cell>
          <cell r="C114">
            <v>1468584.4407306158</v>
          </cell>
          <cell r="D114">
            <v>1769.0757948553544</v>
          </cell>
          <cell r="E114">
            <v>0</v>
          </cell>
          <cell r="F114">
            <v>1769.0757948553544</v>
          </cell>
          <cell r="G114">
            <v>498.18541345386006</v>
          </cell>
          <cell r="H114">
            <v>1270.8903814014943</v>
          </cell>
          <cell r="I114">
            <v>1468086.2553171618</v>
          </cell>
          <cell r="J114">
            <v>123917.53162327602</v>
          </cell>
        </row>
        <row r="115">
          <cell r="A115">
            <v>97</v>
          </cell>
          <cell r="B115">
            <v>44460</v>
          </cell>
          <cell r="C115">
            <v>1468086.2553171618</v>
          </cell>
          <cell r="D115">
            <v>1769.0757948553544</v>
          </cell>
          <cell r="E115">
            <v>0</v>
          </cell>
          <cell r="F115">
            <v>1769.0757948553544</v>
          </cell>
          <cell r="G115">
            <v>498.61653544627211</v>
          </cell>
          <cell r="H115">
            <v>1270.4592594090823</v>
          </cell>
          <cell r="I115">
            <v>1467587.6387817154</v>
          </cell>
          <cell r="J115">
            <v>125187.9908826851</v>
          </cell>
        </row>
        <row r="116">
          <cell r="A116">
            <v>98</v>
          </cell>
          <cell r="B116">
            <v>44460</v>
          </cell>
          <cell r="C116">
            <v>1467587.6387817154</v>
          </cell>
          <cell r="D116">
            <v>1769.0757948553544</v>
          </cell>
          <cell r="E116">
            <v>0</v>
          </cell>
          <cell r="F116">
            <v>1769.0757948553544</v>
          </cell>
          <cell r="G116">
            <v>499.04803052502371</v>
          </cell>
          <cell r="H116">
            <v>1270.0277643303307</v>
          </cell>
          <cell r="I116">
            <v>1467088.5907511904</v>
          </cell>
          <cell r="J116">
            <v>126458.01864701543</v>
          </cell>
        </row>
        <row r="117">
          <cell r="A117">
            <v>99</v>
          </cell>
          <cell r="B117">
            <v>44460</v>
          </cell>
          <cell r="C117">
            <v>1467088.5907511904</v>
          </cell>
          <cell r="D117">
            <v>1769.0757948553544</v>
          </cell>
          <cell r="E117">
            <v>0</v>
          </cell>
          <cell r="F117">
            <v>1769.0757948553544</v>
          </cell>
          <cell r="G117">
            <v>499.47989901297819</v>
          </cell>
          <cell r="H117">
            <v>1269.5958958423762</v>
          </cell>
          <cell r="I117">
            <v>1466589.1108521775</v>
          </cell>
          <cell r="J117">
            <v>127727.6145428578</v>
          </cell>
        </row>
        <row r="118">
          <cell r="A118">
            <v>100</v>
          </cell>
          <cell r="B118">
            <v>44490</v>
          </cell>
          <cell r="C118">
            <v>1466589.1108521775</v>
          </cell>
          <cell r="D118">
            <v>1769.0757948553544</v>
          </cell>
          <cell r="E118">
            <v>0</v>
          </cell>
          <cell r="F118">
            <v>1769.0757948553544</v>
          </cell>
          <cell r="G118">
            <v>499.91214123327768</v>
          </cell>
          <cell r="H118">
            <v>1269.1636536220767</v>
          </cell>
          <cell r="I118">
            <v>1466089.1987109443</v>
          </cell>
          <cell r="J118">
            <v>128996.77819647988</v>
          </cell>
        </row>
        <row r="119">
          <cell r="A119">
            <v>101</v>
          </cell>
          <cell r="B119">
            <v>44490</v>
          </cell>
          <cell r="C119">
            <v>1466089.1987109443</v>
          </cell>
          <cell r="D119">
            <v>1769.0757948553544</v>
          </cell>
          <cell r="E119">
            <v>0</v>
          </cell>
          <cell r="F119">
            <v>1769.0757948553544</v>
          </cell>
          <cell r="G119">
            <v>500.34475750934484</v>
          </cell>
          <cell r="H119">
            <v>1268.7310373460095</v>
          </cell>
          <cell r="I119">
            <v>1465588.8539534349</v>
          </cell>
          <cell r="J119">
            <v>130265.50923382588</v>
          </cell>
        </row>
        <row r="120">
          <cell r="A120">
            <v>102</v>
          </cell>
          <cell r="B120">
            <v>44490</v>
          </cell>
          <cell r="C120">
            <v>1465588.8539534349</v>
          </cell>
          <cell r="D120">
            <v>1769.0757948553544</v>
          </cell>
          <cell r="E120">
            <v>0</v>
          </cell>
          <cell r="F120">
            <v>1769.0757948553544</v>
          </cell>
          <cell r="G120">
            <v>500.77774816488204</v>
          </cell>
          <cell r="H120">
            <v>1268.2980466904723</v>
          </cell>
          <cell r="I120">
            <v>1465088.0762052699</v>
          </cell>
          <cell r="J120">
            <v>131533.80728051637</v>
          </cell>
        </row>
        <row r="121">
          <cell r="A121">
            <v>103</v>
          </cell>
          <cell r="B121">
            <v>44490</v>
          </cell>
          <cell r="C121">
            <v>1465088.0762052699</v>
          </cell>
          <cell r="D121">
            <v>1769.0757948553544</v>
          </cell>
          <cell r="E121">
            <v>0</v>
          </cell>
          <cell r="F121">
            <v>1769.0757948553544</v>
          </cell>
          <cell r="G121">
            <v>501.21111352387084</v>
          </cell>
          <cell r="H121">
            <v>1267.8646813314836</v>
          </cell>
          <cell r="I121">
            <v>1464586.865091746</v>
          </cell>
          <cell r="J121">
            <v>132801.67196184784</v>
          </cell>
        </row>
        <row r="122">
          <cell r="A122">
            <v>104</v>
          </cell>
          <cell r="B122">
            <v>44521</v>
          </cell>
          <cell r="C122">
            <v>1464586.865091746</v>
          </cell>
          <cell r="D122">
            <v>1769.0757948553544</v>
          </cell>
          <cell r="E122">
            <v>0</v>
          </cell>
          <cell r="F122">
            <v>1769.0757948553544</v>
          </cell>
          <cell r="G122">
            <v>501.64485391057428</v>
          </cell>
          <cell r="H122">
            <v>1267.4309409447801</v>
          </cell>
          <cell r="I122">
            <v>1464085.2202378353</v>
          </cell>
          <cell r="J122">
            <v>134069.10290279263</v>
          </cell>
        </row>
        <row r="123">
          <cell r="A123">
            <v>105</v>
          </cell>
          <cell r="B123">
            <v>44521</v>
          </cell>
          <cell r="C123">
            <v>1464085.2202378353</v>
          </cell>
          <cell r="D123">
            <v>1769.0757948553544</v>
          </cell>
          <cell r="E123">
            <v>0</v>
          </cell>
          <cell r="F123">
            <v>1769.0757948553544</v>
          </cell>
          <cell r="G123">
            <v>502.07896964953534</v>
          </cell>
          <cell r="H123">
            <v>1266.9968252058191</v>
          </cell>
          <cell r="I123">
            <v>1463583.1412681858</v>
          </cell>
          <cell r="J123">
            <v>135336.09972799846</v>
          </cell>
        </row>
        <row r="124">
          <cell r="A124">
            <v>106</v>
          </cell>
          <cell r="B124">
            <v>44521</v>
          </cell>
          <cell r="C124">
            <v>1463583.1412681858</v>
          </cell>
          <cell r="D124">
            <v>1769.0757948553544</v>
          </cell>
          <cell r="E124">
            <v>0</v>
          </cell>
          <cell r="F124">
            <v>1769.0757948553544</v>
          </cell>
          <cell r="G124">
            <v>502.51346106557821</v>
          </cell>
          <cell r="H124">
            <v>1266.5623337897762</v>
          </cell>
          <cell r="I124">
            <v>1463080.6278071203</v>
          </cell>
          <cell r="J124">
            <v>136602.66206178823</v>
          </cell>
        </row>
        <row r="125">
          <cell r="A125">
            <v>107</v>
          </cell>
          <cell r="B125">
            <v>44521</v>
          </cell>
          <cell r="C125">
            <v>1463080.6278071203</v>
          </cell>
          <cell r="D125">
            <v>1769.0757948553544</v>
          </cell>
          <cell r="E125">
            <v>0</v>
          </cell>
          <cell r="F125">
            <v>1769.0757948553544</v>
          </cell>
          <cell r="G125">
            <v>502.94832848380815</v>
          </cell>
          <cell r="H125">
            <v>1266.1274663715462</v>
          </cell>
          <cell r="I125">
            <v>1462577.6794786365</v>
          </cell>
          <cell r="J125">
            <v>137868.78952815977</v>
          </cell>
        </row>
        <row r="126">
          <cell r="A126">
            <v>108</v>
          </cell>
          <cell r="B126">
            <v>44521</v>
          </cell>
          <cell r="C126">
            <v>1462577.6794786365</v>
          </cell>
          <cell r="D126">
            <v>1769.0757948553544</v>
          </cell>
          <cell r="E126">
            <v>0</v>
          </cell>
          <cell r="F126">
            <v>1769.0757948553544</v>
          </cell>
          <cell r="G126">
            <v>503.38357222961122</v>
          </cell>
          <cell r="H126">
            <v>1265.6922226257432</v>
          </cell>
          <cell r="I126">
            <v>1462074.2959064068</v>
          </cell>
          <cell r="J126">
            <v>139134.48175078552</v>
          </cell>
        </row>
        <row r="127">
          <cell r="A127">
            <v>109</v>
          </cell>
          <cell r="B127">
            <v>44551</v>
          </cell>
          <cell r="C127">
            <v>1462074.2959064068</v>
          </cell>
          <cell r="D127">
            <v>1769.0757948553544</v>
          </cell>
          <cell r="E127">
            <v>0</v>
          </cell>
          <cell r="F127">
            <v>1769.0757948553544</v>
          </cell>
          <cell r="G127">
            <v>503.81919262865608</v>
          </cell>
          <cell r="H127">
            <v>1265.2566022266983</v>
          </cell>
          <cell r="I127">
            <v>1461570.4767137782</v>
          </cell>
          <cell r="J127">
            <v>140399.73835301222</v>
          </cell>
        </row>
        <row r="128">
          <cell r="A128">
            <v>110</v>
          </cell>
          <cell r="B128">
            <v>44551</v>
          </cell>
          <cell r="C128">
            <v>1461570.4767137782</v>
          </cell>
          <cell r="D128">
            <v>1769.0757948553544</v>
          </cell>
          <cell r="E128">
            <v>0</v>
          </cell>
          <cell r="F128">
            <v>1769.0757948553544</v>
          </cell>
          <cell r="G128">
            <v>504.25519000689246</v>
          </cell>
          <cell r="H128">
            <v>1264.8206048484619</v>
          </cell>
          <cell r="I128">
            <v>1461066.2215237713</v>
          </cell>
          <cell r="J128">
            <v>141664.55895786069</v>
          </cell>
        </row>
        <row r="129">
          <cell r="A129">
            <v>111</v>
          </cell>
          <cell r="B129">
            <v>44551</v>
          </cell>
          <cell r="C129">
            <v>1461066.2215237713</v>
          </cell>
          <cell r="D129">
            <v>1769.0757948553544</v>
          </cell>
          <cell r="E129">
            <v>0</v>
          </cell>
          <cell r="F129">
            <v>1769.0757948553544</v>
          </cell>
          <cell r="G129">
            <v>504.69156469055224</v>
          </cell>
          <cell r="H129">
            <v>1264.3842301648021</v>
          </cell>
          <cell r="I129">
            <v>1460561.5299590807</v>
          </cell>
          <cell r="J129">
            <v>142928.9431880255</v>
          </cell>
        </row>
        <row r="130">
          <cell r="A130">
            <v>112</v>
          </cell>
          <cell r="B130">
            <v>44551</v>
          </cell>
          <cell r="C130">
            <v>1460561.5299590807</v>
          </cell>
          <cell r="D130">
            <v>1769.0757948553544</v>
          </cell>
          <cell r="E130">
            <v>0</v>
          </cell>
          <cell r="F130">
            <v>1769.0757948553544</v>
          </cell>
          <cell r="G130">
            <v>505.12831700614993</v>
          </cell>
          <cell r="H130">
            <v>1263.9474778492045</v>
          </cell>
          <cell r="I130">
            <v>1460056.4016420746</v>
          </cell>
          <cell r="J130">
            <v>144192.8906658747</v>
          </cell>
        </row>
        <row r="131">
          <cell r="A131">
            <v>113</v>
          </cell>
          <cell r="B131">
            <v>44582</v>
          </cell>
          <cell r="C131">
            <v>1460056.4016420746</v>
          </cell>
          <cell r="D131">
            <v>1769.0757948553544</v>
          </cell>
          <cell r="E131">
            <v>0</v>
          </cell>
          <cell r="F131">
            <v>1769.0757948553544</v>
          </cell>
          <cell r="G131">
            <v>505.56544728048198</v>
          </cell>
          <cell r="H131">
            <v>1263.5103475748724</v>
          </cell>
          <cell r="I131">
            <v>1459550.8361947942</v>
          </cell>
          <cell r="J131">
            <v>145456.40101344956</v>
          </cell>
        </row>
        <row r="132">
          <cell r="A132">
            <v>114</v>
          </cell>
          <cell r="B132">
            <v>44582</v>
          </cell>
          <cell r="C132">
            <v>1459550.8361947942</v>
          </cell>
          <cell r="D132">
            <v>1769.0757948553544</v>
          </cell>
          <cell r="E132">
            <v>0</v>
          </cell>
          <cell r="F132">
            <v>1769.0757948553544</v>
          </cell>
          <cell r="G132">
            <v>506.0029558406286</v>
          </cell>
          <cell r="H132">
            <v>1263.0728390147258</v>
          </cell>
          <cell r="I132">
            <v>1459044.8332389535</v>
          </cell>
          <cell r="J132">
            <v>146719.47385246429</v>
          </cell>
        </row>
        <row r="133">
          <cell r="A133">
            <v>115</v>
          </cell>
          <cell r="B133">
            <v>44582</v>
          </cell>
          <cell r="C133">
            <v>1459044.8332389535</v>
          </cell>
          <cell r="D133">
            <v>1769.0757948553544</v>
          </cell>
          <cell r="E133">
            <v>0</v>
          </cell>
          <cell r="F133">
            <v>1769.0757948553544</v>
          </cell>
          <cell r="G133">
            <v>506.44084301395219</v>
          </cell>
          <cell r="H133">
            <v>1262.6349518414022</v>
          </cell>
          <cell r="I133">
            <v>1458538.3923959394</v>
          </cell>
          <cell r="J133">
            <v>147982.1088043057</v>
          </cell>
        </row>
        <row r="134">
          <cell r="A134">
            <v>116</v>
          </cell>
          <cell r="B134">
            <v>44582</v>
          </cell>
          <cell r="C134">
            <v>1458538.3923959394</v>
          </cell>
          <cell r="D134">
            <v>1769.0757948553544</v>
          </cell>
          <cell r="E134">
            <v>0</v>
          </cell>
          <cell r="F134">
            <v>1769.0757948553544</v>
          </cell>
          <cell r="G134">
            <v>506.87910912809912</v>
          </cell>
          <cell r="H134">
            <v>1262.1966857272553</v>
          </cell>
          <cell r="I134">
            <v>1458031.5132868113</v>
          </cell>
          <cell r="J134">
            <v>149244.30549003294</v>
          </cell>
        </row>
        <row r="135">
          <cell r="A135">
            <v>117</v>
          </cell>
          <cell r="B135">
            <v>44613</v>
          </cell>
          <cell r="C135">
            <v>1458031.5132868113</v>
          </cell>
          <cell r="D135">
            <v>1769.0757948553544</v>
          </cell>
          <cell r="E135">
            <v>0</v>
          </cell>
          <cell r="F135">
            <v>1769.0757948553544</v>
          </cell>
          <cell r="G135">
            <v>507.31775451099838</v>
          </cell>
          <cell r="H135">
            <v>1261.758040344356</v>
          </cell>
          <cell r="I135">
            <v>1457524.1955323003</v>
          </cell>
          <cell r="J135">
            <v>150506.06353037729</v>
          </cell>
        </row>
        <row r="136">
          <cell r="A136">
            <v>118</v>
          </cell>
          <cell r="B136">
            <v>44613</v>
          </cell>
          <cell r="C136">
            <v>1457524.1955323003</v>
          </cell>
          <cell r="D136">
            <v>1769.0757948553544</v>
          </cell>
          <cell r="E136">
            <v>0</v>
          </cell>
          <cell r="F136">
            <v>1769.0757948553544</v>
          </cell>
          <cell r="G136">
            <v>507.75677949086389</v>
          </cell>
          <cell r="H136">
            <v>1261.3190153644905</v>
          </cell>
          <cell r="I136">
            <v>1457016.4387528093</v>
          </cell>
          <cell r="J136">
            <v>151767.38254574177</v>
          </cell>
        </row>
        <row r="137">
          <cell r="A137">
            <v>119</v>
          </cell>
          <cell r="B137">
            <v>44613</v>
          </cell>
          <cell r="C137">
            <v>1457016.4387528093</v>
          </cell>
          <cell r="D137">
            <v>1769.0757948553544</v>
          </cell>
          <cell r="E137">
            <v>0</v>
          </cell>
          <cell r="F137">
            <v>1769.0757948553544</v>
          </cell>
          <cell r="G137">
            <v>508.19618439619262</v>
          </cell>
          <cell r="H137">
            <v>1260.8796104591618</v>
          </cell>
          <cell r="I137">
            <v>1456508.242568413</v>
          </cell>
          <cell r="J137">
            <v>153028.26215620094</v>
          </cell>
        </row>
        <row r="138">
          <cell r="A138">
            <v>120</v>
          </cell>
          <cell r="B138">
            <v>44613</v>
          </cell>
          <cell r="C138">
            <v>1456508.242568413</v>
          </cell>
          <cell r="D138">
            <v>1769.0757948553544</v>
          </cell>
          <cell r="E138">
            <v>0</v>
          </cell>
          <cell r="F138">
            <v>1769.0757948553544</v>
          </cell>
          <cell r="G138">
            <v>508.635969555766</v>
          </cell>
          <cell r="H138">
            <v>1260.4398252995884</v>
          </cell>
          <cell r="I138">
            <v>1455999.6065988573</v>
          </cell>
          <cell r="J138">
            <v>154288.70198150052</v>
          </cell>
        </row>
        <row r="139">
          <cell r="A139">
            <v>121</v>
          </cell>
          <cell r="B139">
            <v>44613</v>
          </cell>
          <cell r="C139">
            <v>1455999.6065988573</v>
          </cell>
          <cell r="D139">
            <v>1769.0757948553544</v>
          </cell>
          <cell r="E139">
            <v>0</v>
          </cell>
          <cell r="F139">
            <v>1769.0757948553544</v>
          </cell>
          <cell r="G139">
            <v>509.07613529865102</v>
          </cell>
          <cell r="H139">
            <v>1259.9996595567034</v>
          </cell>
          <cell r="I139">
            <v>1455490.5304635586</v>
          </cell>
          <cell r="J139">
            <v>155548.70164105721</v>
          </cell>
        </row>
        <row r="140">
          <cell r="A140">
            <v>122</v>
          </cell>
          <cell r="B140">
            <v>44641</v>
          </cell>
          <cell r="C140">
            <v>1455490.5304635586</v>
          </cell>
          <cell r="D140">
            <v>1769.0757948553544</v>
          </cell>
          <cell r="E140">
            <v>0</v>
          </cell>
          <cell r="F140">
            <v>1769.0757948553544</v>
          </cell>
          <cell r="G140">
            <v>509.51668195419802</v>
          </cell>
          <cell r="H140">
            <v>1259.5591129011564</v>
          </cell>
          <cell r="I140">
            <v>1454981.0137816044</v>
          </cell>
          <cell r="J140">
            <v>156808.26075395837</v>
          </cell>
        </row>
        <row r="141">
          <cell r="A141">
            <v>123</v>
          </cell>
          <cell r="B141">
            <v>44641</v>
          </cell>
          <cell r="C141">
            <v>1454981.0137816044</v>
          </cell>
          <cell r="D141">
            <v>1769.0757948553544</v>
          </cell>
          <cell r="E141">
            <v>0</v>
          </cell>
          <cell r="F141">
            <v>1769.0757948553544</v>
          </cell>
          <cell r="G141">
            <v>509.95760985204288</v>
          </cell>
          <cell r="H141">
            <v>1259.1181850033115</v>
          </cell>
          <cell r="I141">
            <v>1454471.0561717523</v>
          </cell>
          <cell r="J141">
            <v>158067.37893896169</v>
          </cell>
        </row>
        <row r="142">
          <cell r="A142">
            <v>124</v>
          </cell>
          <cell r="B142">
            <v>44641</v>
          </cell>
          <cell r="C142">
            <v>1454471.0561717523</v>
          </cell>
          <cell r="D142">
            <v>1769.0757948553544</v>
          </cell>
          <cell r="E142">
            <v>0</v>
          </cell>
          <cell r="F142">
            <v>1769.0757948553544</v>
          </cell>
          <cell r="G142">
            <v>510.3989193221073</v>
          </cell>
          <cell r="H142">
            <v>1258.6768755332471</v>
          </cell>
          <cell r="I142">
            <v>1453960.6572524302</v>
          </cell>
          <cell r="J142">
            <v>159326.05581449493</v>
          </cell>
        </row>
        <row r="143">
          <cell r="A143">
            <v>125</v>
          </cell>
          <cell r="B143">
            <v>44641</v>
          </cell>
          <cell r="C143">
            <v>1453960.6572524302</v>
          </cell>
          <cell r="D143">
            <v>1769.0757948553544</v>
          </cell>
          <cell r="E143">
            <v>0</v>
          </cell>
          <cell r="F143">
            <v>1769.0757948553544</v>
          </cell>
          <cell r="G143">
            <v>510.84061069459744</v>
          </cell>
          <cell r="H143">
            <v>1258.2351841607569</v>
          </cell>
          <cell r="I143">
            <v>1453449.8166417356</v>
          </cell>
          <cell r="J143">
            <v>160584.29099865569</v>
          </cell>
        </row>
        <row r="144">
          <cell r="A144">
            <v>126</v>
          </cell>
          <cell r="B144">
            <v>44672</v>
          </cell>
          <cell r="C144">
            <v>1453449.8166417356</v>
          </cell>
          <cell r="D144">
            <v>1769.0757948553544</v>
          </cell>
          <cell r="E144">
            <v>0</v>
          </cell>
          <cell r="F144">
            <v>1769.0757948553544</v>
          </cell>
          <cell r="G144">
            <v>511.28268430000639</v>
          </cell>
          <cell r="H144">
            <v>1257.793110555348</v>
          </cell>
          <cell r="I144">
            <v>1452938.5339574355</v>
          </cell>
          <cell r="J144">
            <v>161842.08410921105</v>
          </cell>
        </row>
        <row r="145">
          <cell r="A145">
            <v>127</v>
          </cell>
          <cell r="B145">
            <v>44672</v>
          </cell>
          <cell r="C145">
            <v>1452938.5339574355</v>
          </cell>
          <cell r="D145">
            <v>1769.0757948553544</v>
          </cell>
          <cell r="E145">
            <v>0</v>
          </cell>
          <cell r="F145">
            <v>1769.0757948553544</v>
          </cell>
          <cell r="G145">
            <v>511.72514046911215</v>
          </cell>
          <cell r="H145">
            <v>1257.3506543862422</v>
          </cell>
          <cell r="I145">
            <v>1452426.8088169664</v>
          </cell>
          <cell r="J145">
            <v>163099.4347635973</v>
          </cell>
        </row>
        <row r="146">
          <cell r="A146">
            <v>128</v>
          </cell>
          <cell r="B146">
            <v>44672</v>
          </cell>
          <cell r="C146">
            <v>1452426.8088169664</v>
          </cell>
          <cell r="D146">
            <v>1769.0757948553544</v>
          </cell>
          <cell r="E146">
            <v>0</v>
          </cell>
          <cell r="F146">
            <v>1769.0757948553544</v>
          </cell>
          <cell r="G146">
            <v>512.16797953297964</v>
          </cell>
          <cell r="H146">
            <v>1256.9078153223747</v>
          </cell>
          <cell r="I146">
            <v>1451914.6408374333</v>
          </cell>
          <cell r="J146">
            <v>164356.34257891966</v>
          </cell>
        </row>
        <row r="147">
          <cell r="A147">
            <v>129</v>
          </cell>
          <cell r="B147">
            <v>44672</v>
          </cell>
          <cell r="C147">
            <v>1451914.6408374333</v>
          </cell>
          <cell r="D147">
            <v>1769.0757948553544</v>
          </cell>
          <cell r="E147">
            <v>0</v>
          </cell>
          <cell r="F147">
            <v>1769.0757948553544</v>
          </cell>
          <cell r="G147">
            <v>512.61120182296031</v>
          </cell>
          <cell r="H147">
            <v>1256.4645930323941</v>
          </cell>
          <cell r="I147">
            <v>1451402.0296356103</v>
          </cell>
          <cell r="J147">
            <v>165612.80717195207</v>
          </cell>
        </row>
        <row r="148">
          <cell r="A148">
            <v>130</v>
          </cell>
          <cell r="B148">
            <v>44702</v>
          </cell>
          <cell r="C148">
            <v>1451402.0296356103</v>
          </cell>
          <cell r="D148">
            <v>1769.0757948553544</v>
          </cell>
          <cell r="E148">
            <v>0</v>
          </cell>
          <cell r="F148">
            <v>1769.0757948553544</v>
          </cell>
          <cell r="G148">
            <v>513.05480767069162</v>
          </cell>
          <cell r="H148">
            <v>1256.0209871846628</v>
          </cell>
          <cell r="I148">
            <v>1450888.9748279396</v>
          </cell>
          <cell r="J148">
            <v>166868.82815913673</v>
          </cell>
        </row>
        <row r="149">
          <cell r="A149">
            <v>131</v>
          </cell>
          <cell r="B149">
            <v>44702</v>
          </cell>
          <cell r="C149">
            <v>1450888.9748279396</v>
          </cell>
          <cell r="D149">
            <v>1769.0757948553544</v>
          </cell>
          <cell r="E149">
            <v>0</v>
          </cell>
          <cell r="F149">
            <v>1769.0757948553544</v>
          </cell>
          <cell r="G149">
            <v>513.49879740809888</v>
          </cell>
          <cell r="H149">
            <v>1255.5769974472555</v>
          </cell>
          <cell r="I149">
            <v>1450375.4760305316</v>
          </cell>
          <cell r="J149">
            <v>168124.40515658399</v>
          </cell>
        </row>
        <row r="150">
          <cell r="A150">
            <v>132</v>
          </cell>
          <cell r="B150">
            <v>44702</v>
          </cell>
          <cell r="C150">
            <v>1450375.4760305316</v>
          </cell>
          <cell r="D150">
            <v>1769.0757948553544</v>
          </cell>
          <cell r="E150">
            <v>0</v>
          </cell>
          <cell r="F150">
            <v>1769.0757948553544</v>
          </cell>
          <cell r="G150">
            <v>513.94317136739437</v>
          </cell>
          <cell r="H150">
            <v>1255.13262348796</v>
          </cell>
          <cell r="I150">
            <v>1449861.5328591643</v>
          </cell>
          <cell r="J150">
            <v>169379.53778007196</v>
          </cell>
        </row>
        <row r="151">
          <cell r="A151">
            <v>133</v>
          </cell>
          <cell r="B151">
            <v>44702</v>
          </cell>
          <cell r="C151">
            <v>1449861.5328591643</v>
          </cell>
          <cell r="D151">
            <v>1769.0757948553544</v>
          </cell>
          <cell r="E151">
            <v>0</v>
          </cell>
          <cell r="F151">
            <v>1769.0757948553544</v>
          </cell>
          <cell r="G151">
            <v>514.38792988107775</v>
          </cell>
          <cell r="H151">
            <v>1254.6878649742766</v>
          </cell>
          <cell r="I151">
            <v>1449347.1449292833</v>
          </cell>
          <cell r="J151">
            <v>170634.22564504624</v>
          </cell>
        </row>
        <row r="152">
          <cell r="A152">
            <v>134</v>
          </cell>
          <cell r="B152">
            <v>44702</v>
          </cell>
          <cell r="C152">
            <v>1449347.1449292833</v>
          </cell>
          <cell r="D152">
            <v>1769.0757948553544</v>
          </cell>
          <cell r="E152">
            <v>0</v>
          </cell>
          <cell r="F152">
            <v>1769.0757948553544</v>
          </cell>
          <cell r="G152">
            <v>514.83307328193609</v>
          </cell>
          <cell r="H152">
            <v>1254.2427215734183</v>
          </cell>
          <cell r="I152">
            <v>1448832.3118560014</v>
          </cell>
          <cell r="J152">
            <v>171888.46836661967</v>
          </cell>
        </row>
        <row r="153">
          <cell r="A153">
            <v>135</v>
          </cell>
          <cell r="B153">
            <v>44733</v>
          </cell>
          <cell r="C153">
            <v>1448832.3118560014</v>
          </cell>
          <cell r="D153">
            <v>1769.0757948553544</v>
          </cell>
          <cell r="E153">
            <v>0</v>
          </cell>
          <cell r="F153">
            <v>1769.0757948553544</v>
          </cell>
          <cell r="G153">
            <v>515.27860190304568</v>
          </cell>
          <cell r="H153">
            <v>1253.7971929523087</v>
          </cell>
          <cell r="I153">
            <v>1448317.0332540984</v>
          </cell>
          <cell r="J153">
            <v>173142.26555957197</v>
          </cell>
        </row>
        <row r="154">
          <cell r="A154">
            <v>136</v>
          </cell>
          <cell r="B154">
            <v>44733</v>
          </cell>
          <cell r="C154">
            <v>1448317.0332540984</v>
          </cell>
          <cell r="D154">
            <v>1769.0757948553544</v>
          </cell>
          <cell r="E154">
            <v>0</v>
          </cell>
          <cell r="F154">
            <v>1769.0757948553544</v>
          </cell>
          <cell r="G154">
            <v>515.72451607776929</v>
          </cell>
          <cell r="H154">
            <v>1253.3512787775851</v>
          </cell>
          <cell r="I154">
            <v>1447801.3087380207</v>
          </cell>
          <cell r="J154">
            <v>174395.61683834955</v>
          </cell>
        </row>
        <row r="155">
          <cell r="A155">
            <v>137</v>
          </cell>
          <cell r="B155">
            <v>44733</v>
          </cell>
          <cell r="C155">
            <v>1447801.3087380207</v>
          </cell>
          <cell r="D155">
            <v>1769.0757948553544</v>
          </cell>
          <cell r="E155">
            <v>0</v>
          </cell>
          <cell r="F155">
            <v>1769.0757948553544</v>
          </cell>
          <cell r="G155">
            <v>516.17081613975961</v>
          </cell>
          <cell r="H155">
            <v>1252.9049787155948</v>
          </cell>
          <cell r="I155">
            <v>1447285.1379218809</v>
          </cell>
          <cell r="J155">
            <v>175648.52181706514</v>
          </cell>
        </row>
        <row r="156">
          <cell r="A156">
            <v>138</v>
          </cell>
          <cell r="B156">
            <v>44733</v>
          </cell>
          <cell r="C156">
            <v>1447285.1379218809</v>
          </cell>
          <cell r="D156">
            <v>1769.0757948553544</v>
          </cell>
          <cell r="E156">
            <v>0</v>
          </cell>
          <cell r="F156">
            <v>1769.0757948553544</v>
          </cell>
          <cell r="G156">
            <v>516.61750242295739</v>
          </cell>
          <cell r="H156">
            <v>1252.458292432397</v>
          </cell>
          <cell r="I156">
            <v>1446768.5204194579</v>
          </cell>
          <cell r="J156">
            <v>176900.98010949753</v>
          </cell>
        </row>
        <row r="157">
          <cell r="A157">
            <v>139</v>
          </cell>
          <cell r="B157">
            <v>44763</v>
          </cell>
          <cell r="C157">
            <v>1446768.5204194579</v>
          </cell>
          <cell r="D157">
            <v>1769.0757948553544</v>
          </cell>
          <cell r="E157">
            <v>0</v>
          </cell>
          <cell r="F157">
            <v>1769.0757948553544</v>
          </cell>
          <cell r="G157">
            <v>517.06457526159284</v>
          </cell>
          <cell r="H157">
            <v>1252.0112195937616</v>
          </cell>
          <cell r="I157">
            <v>1446251.4558441963</v>
          </cell>
          <cell r="J157">
            <v>178152.99132909128</v>
          </cell>
        </row>
        <row r="158">
          <cell r="A158">
            <v>140</v>
          </cell>
          <cell r="B158">
            <v>44763</v>
          </cell>
          <cell r="C158">
            <v>1446251.4558441963</v>
          </cell>
          <cell r="D158">
            <v>1769.0757948553544</v>
          </cell>
          <cell r="E158">
            <v>0</v>
          </cell>
          <cell r="F158">
            <v>1769.0757948553544</v>
          </cell>
          <cell r="G158">
            <v>517.51203499018447</v>
          </cell>
          <cell r="H158">
            <v>1251.5637598651699</v>
          </cell>
          <cell r="I158">
            <v>1445733.9438092061</v>
          </cell>
          <cell r="J158">
            <v>179404.55508895646</v>
          </cell>
        </row>
        <row r="159">
          <cell r="A159">
            <v>141</v>
          </cell>
          <cell r="B159">
            <v>44763</v>
          </cell>
          <cell r="C159">
            <v>1445733.9438092061</v>
          </cell>
          <cell r="D159">
            <v>1769.0757948553544</v>
          </cell>
          <cell r="E159">
            <v>0</v>
          </cell>
          <cell r="F159">
            <v>1769.0757948553544</v>
          </cell>
          <cell r="G159">
            <v>517.9598819435414</v>
          </cell>
          <cell r="H159">
            <v>1251.115912911813</v>
          </cell>
          <cell r="I159">
            <v>1445215.9839272625</v>
          </cell>
          <cell r="J159">
            <v>180655.67100186826</v>
          </cell>
        </row>
        <row r="160">
          <cell r="A160">
            <v>142</v>
          </cell>
          <cell r="B160">
            <v>44763</v>
          </cell>
          <cell r="C160">
            <v>1445215.9839272625</v>
          </cell>
          <cell r="D160">
            <v>1769.0757948553544</v>
          </cell>
          <cell r="E160">
            <v>0</v>
          </cell>
          <cell r="F160">
            <v>1769.0757948553544</v>
          </cell>
          <cell r="G160">
            <v>518.40811645676195</v>
          </cell>
          <cell r="H160">
            <v>1250.6676783985924</v>
          </cell>
          <cell r="I160">
            <v>1444697.5758108057</v>
          </cell>
          <cell r="J160">
            <v>181906.33868026687</v>
          </cell>
        </row>
        <row r="161">
          <cell r="A161">
            <v>143</v>
          </cell>
          <cell r="B161">
            <v>44794</v>
          </cell>
          <cell r="C161">
            <v>1444697.5758108057</v>
          </cell>
          <cell r="D161">
            <v>1769.0757948553544</v>
          </cell>
          <cell r="E161">
            <v>0</v>
          </cell>
          <cell r="F161">
            <v>1769.0757948553544</v>
          </cell>
          <cell r="G161">
            <v>518.85673886523409</v>
          </cell>
          <cell r="H161">
            <v>1250.2190559901203</v>
          </cell>
          <cell r="I161">
            <v>1444178.7190719405</v>
          </cell>
          <cell r="J161">
            <v>183156.55773625697</v>
          </cell>
        </row>
        <row r="162">
          <cell r="A162">
            <v>144</v>
          </cell>
          <cell r="B162">
            <v>44794</v>
          </cell>
          <cell r="C162">
            <v>1444178.7190719405</v>
          </cell>
          <cell r="D162">
            <v>1769.0757948553544</v>
          </cell>
          <cell r="E162">
            <v>0</v>
          </cell>
          <cell r="F162">
            <v>1769.0757948553544</v>
          </cell>
          <cell r="G162">
            <v>519.30574950463665</v>
          </cell>
          <cell r="H162">
            <v>1249.7700453507177</v>
          </cell>
          <cell r="I162">
            <v>1443659.4133224359</v>
          </cell>
          <cell r="J162">
            <v>184406.32778160769</v>
          </cell>
        </row>
        <row r="163">
          <cell r="A163">
            <v>145</v>
          </cell>
          <cell r="B163">
            <v>44794</v>
          </cell>
          <cell r="C163">
            <v>1443659.4133224359</v>
          </cell>
          <cell r="D163">
            <v>1769.0757948553544</v>
          </cell>
          <cell r="E163">
            <v>0</v>
          </cell>
          <cell r="F163">
            <v>1769.0757948553544</v>
          </cell>
          <cell r="G163">
            <v>519.75514871093878</v>
          </cell>
          <cell r="H163">
            <v>1249.3206461444156</v>
          </cell>
          <cell r="I163">
            <v>1443139.658173725</v>
          </cell>
          <cell r="J163">
            <v>185655.64842775211</v>
          </cell>
        </row>
        <row r="164">
          <cell r="A164">
            <v>146</v>
          </cell>
          <cell r="B164">
            <v>44794</v>
          </cell>
          <cell r="C164">
            <v>1443139.658173725</v>
          </cell>
          <cell r="D164">
            <v>1769.0757948553544</v>
          </cell>
          <cell r="E164">
            <v>0</v>
          </cell>
          <cell r="F164">
            <v>1769.0757948553544</v>
          </cell>
          <cell r="G164">
            <v>520.20493682040001</v>
          </cell>
          <cell r="H164">
            <v>1248.8708580349544</v>
          </cell>
          <cell r="I164">
            <v>1442619.4532369047</v>
          </cell>
          <cell r="J164">
            <v>186904.51928578707</v>
          </cell>
        </row>
        <row r="165">
          <cell r="A165">
            <v>147</v>
          </cell>
          <cell r="B165">
            <v>44794</v>
          </cell>
          <cell r="C165">
            <v>1442619.4532369047</v>
          </cell>
          <cell r="D165">
            <v>1769.0757948553544</v>
          </cell>
          <cell r="E165">
            <v>0</v>
          </cell>
          <cell r="F165">
            <v>1769.0757948553544</v>
          </cell>
          <cell r="G165">
            <v>520.65511416957156</v>
          </cell>
          <cell r="H165">
            <v>1248.4206806857828</v>
          </cell>
          <cell r="I165">
            <v>1442098.7981227352</v>
          </cell>
          <cell r="J165">
            <v>188152.93996647286</v>
          </cell>
        </row>
        <row r="166">
          <cell r="A166">
            <v>148</v>
          </cell>
          <cell r="B166">
            <v>44825</v>
          </cell>
          <cell r="C166">
            <v>1442098.7981227352</v>
          </cell>
          <cell r="D166">
            <v>1769.0757948553544</v>
          </cell>
          <cell r="E166">
            <v>0</v>
          </cell>
          <cell r="F166">
            <v>1769.0757948553544</v>
          </cell>
          <cell r="G166">
            <v>521.10568109529527</v>
          </cell>
          <cell r="H166">
            <v>1247.9701137600591</v>
          </cell>
          <cell r="I166">
            <v>1441577.69244164</v>
          </cell>
          <cell r="J166">
            <v>189400.91008023292</v>
          </cell>
        </row>
        <row r="167">
          <cell r="A167">
            <v>149</v>
          </cell>
          <cell r="B167">
            <v>44825</v>
          </cell>
          <cell r="C167">
            <v>1441577.69244164</v>
          </cell>
          <cell r="D167">
            <v>1769.0757948553544</v>
          </cell>
          <cell r="E167">
            <v>0</v>
          </cell>
          <cell r="F167">
            <v>1769.0757948553544</v>
          </cell>
          <cell r="G167">
            <v>521.55663793470444</v>
          </cell>
          <cell r="H167">
            <v>1247.5191569206499</v>
          </cell>
          <cell r="I167">
            <v>1441056.1358037053</v>
          </cell>
          <cell r="J167">
            <v>190648.42923715356</v>
          </cell>
        </row>
        <row r="168">
          <cell r="A168">
            <v>150</v>
          </cell>
          <cell r="B168">
            <v>44825</v>
          </cell>
          <cell r="C168">
            <v>1441056.1358037053</v>
          </cell>
          <cell r="D168">
            <v>1769.0757948553544</v>
          </cell>
          <cell r="E168">
            <v>0</v>
          </cell>
          <cell r="F168">
            <v>1769.0757948553544</v>
          </cell>
          <cell r="G168">
            <v>522.0079850252248</v>
          </cell>
          <cell r="H168">
            <v>1247.0678098301296</v>
          </cell>
          <cell r="I168">
            <v>1440534.1278186801</v>
          </cell>
          <cell r="J168">
            <v>191895.49704698368</v>
          </cell>
        </row>
        <row r="169">
          <cell r="A169">
            <v>151</v>
          </cell>
          <cell r="B169">
            <v>44825</v>
          </cell>
          <cell r="C169">
            <v>1440534.1278186801</v>
          </cell>
          <cell r="D169">
            <v>1769.0757948553544</v>
          </cell>
          <cell r="E169">
            <v>0</v>
          </cell>
          <cell r="F169">
            <v>1769.0757948553544</v>
          </cell>
          <cell r="G169">
            <v>522.45972270457355</v>
          </cell>
          <cell r="H169">
            <v>1246.6160721507808</v>
          </cell>
          <cell r="I169">
            <v>1440011.6680959756</v>
          </cell>
          <cell r="J169">
            <v>193142.11311913448</v>
          </cell>
        </row>
        <row r="170">
          <cell r="A170">
            <v>152</v>
          </cell>
          <cell r="B170">
            <v>44855</v>
          </cell>
          <cell r="C170">
            <v>1440011.6680959756</v>
          </cell>
          <cell r="D170">
            <v>1769.0757948553544</v>
          </cell>
          <cell r="E170">
            <v>0</v>
          </cell>
          <cell r="F170">
            <v>1769.0757948553544</v>
          </cell>
          <cell r="G170">
            <v>522.91185131076008</v>
          </cell>
          <cell r="H170">
            <v>1246.1639435445943</v>
          </cell>
          <cell r="I170">
            <v>1439488.7562446648</v>
          </cell>
          <cell r="J170">
            <v>194388.27706267906</v>
          </cell>
        </row>
        <row r="171">
          <cell r="A171">
            <v>153</v>
          </cell>
          <cell r="B171">
            <v>44855</v>
          </cell>
          <cell r="C171">
            <v>1439488.7562446648</v>
          </cell>
          <cell r="D171">
            <v>1769.0757948553544</v>
          </cell>
          <cell r="E171">
            <v>0</v>
          </cell>
          <cell r="F171">
            <v>1769.0757948553544</v>
          </cell>
          <cell r="G171">
            <v>523.36437118208687</v>
          </cell>
          <cell r="H171">
            <v>1245.7114236732675</v>
          </cell>
          <cell r="I171">
            <v>1438965.3918734826</v>
          </cell>
          <cell r="J171">
            <v>195633.98848635232</v>
          </cell>
        </row>
        <row r="172">
          <cell r="A172">
            <v>154</v>
          </cell>
          <cell r="B172">
            <v>44855</v>
          </cell>
          <cell r="C172">
            <v>1438965.3918734826</v>
          </cell>
          <cell r="D172">
            <v>1769.0757948553544</v>
          </cell>
          <cell r="E172">
            <v>0</v>
          </cell>
          <cell r="F172">
            <v>1769.0757948553544</v>
          </cell>
          <cell r="G172">
            <v>523.81728265714833</v>
          </cell>
          <cell r="H172">
            <v>1245.2585121982061</v>
          </cell>
          <cell r="I172">
            <v>1438441.5745908255</v>
          </cell>
          <cell r="J172">
            <v>196879.24699855052</v>
          </cell>
        </row>
        <row r="173">
          <cell r="A173">
            <v>155</v>
          </cell>
          <cell r="B173">
            <v>44855</v>
          </cell>
          <cell r="C173">
            <v>1438441.5745908255</v>
          </cell>
          <cell r="D173">
            <v>1769.0757948553544</v>
          </cell>
          <cell r="E173">
            <v>0</v>
          </cell>
          <cell r="F173">
            <v>1769.0757948553544</v>
          </cell>
          <cell r="G173">
            <v>524.27058607483241</v>
          </cell>
          <cell r="H173">
            <v>1244.805208780522</v>
          </cell>
          <cell r="I173">
            <v>1437917.3040047507</v>
          </cell>
          <cell r="J173">
            <v>198124.05220733103</v>
          </cell>
        </row>
        <row r="174">
          <cell r="A174">
            <v>156</v>
          </cell>
          <cell r="B174">
            <v>44886</v>
          </cell>
          <cell r="C174">
            <v>1437917.3040047507</v>
          </cell>
          <cell r="D174">
            <v>1769.0757948553544</v>
          </cell>
          <cell r="E174">
            <v>0</v>
          </cell>
          <cell r="F174">
            <v>1769.0757948553544</v>
          </cell>
          <cell r="G174">
            <v>524.72428177432016</v>
          </cell>
          <cell r="H174">
            <v>1244.3515130810342</v>
          </cell>
          <cell r="I174">
            <v>1437392.5797229763</v>
          </cell>
          <cell r="J174">
            <v>199368.40372041205</v>
          </cell>
        </row>
        <row r="175">
          <cell r="A175">
            <v>157</v>
          </cell>
          <cell r="B175">
            <v>44886</v>
          </cell>
          <cell r="C175">
            <v>1437392.5797229763</v>
          </cell>
          <cell r="D175">
            <v>1769.0757948553544</v>
          </cell>
          <cell r="E175">
            <v>0</v>
          </cell>
          <cell r="F175">
            <v>1769.0757948553544</v>
          </cell>
          <cell r="G175">
            <v>525.17837009508662</v>
          </cell>
          <cell r="H175">
            <v>1243.8974247602678</v>
          </cell>
          <cell r="I175">
            <v>1436867.4013528812</v>
          </cell>
          <cell r="J175">
            <v>200612.30114517233</v>
          </cell>
        </row>
        <row r="176">
          <cell r="A176">
            <v>158</v>
          </cell>
          <cell r="B176">
            <v>44886</v>
          </cell>
          <cell r="C176">
            <v>1436867.4013528812</v>
          </cell>
          <cell r="D176">
            <v>1769.0757948553544</v>
          </cell>
          <cell r="E176">
            <v>0</v>
          </cell>
          <cell r="F176">
            <v>1769.0757948553544</v>
          </cell>
          <cell r="G176">
            <v>525.63285137689968</v>
          </cell>
          <cell r="H176">
            <v>1243.4429434784547</v>
          </cell>
          <cell r="I176">
            <v>1436341.7685015043</v>
          </cell>
          <cell r="J176">
            <v>201855.7440886508</v>
          </cell>
        </row>
        <row r="177">
          <cell r="A177">
            <v>159</v>
          </cell>
          <cell r="B177">
            <v>44886</v>
          </cell>
          <cell r="C177">
            <v>1436341.7685015043</v>
          </cell>
          <cell r="D177">
            <v>1769.0757948553544</v>
          </cell>
          <cell r="E177">
            <v>0</v>
          </cell>
          <cell r="F177">
            <v>1769.0757948553544</v>
          </cell>
          <cell r="G177">
            <v>526.08772595982191</v>
          </cell>
          <cell r="H177">
            <v>1242.9880688955325</v>
          </cell>
          <cell r="I177">
            <v>1435815.6807755446</v>
          </cell>
          <cell r="J177">
            <v>203098.73215754633</v>
          </cell>
        </row>
        <row r="178">
          <cell r="A178">
            <v>160</v>
          </cell>
          <cell r="B178">
            <v>44886</v>
          </cell>
          <cell r="C178">
            <v>1435815.6807755446</v>
          </cell>
          <cell r="D178">
            <v>1769.0757948553544</v>
          </cell>
          <cell r="E178">
            <v>0</v>
          </cell>
          <cell r="F178">
            <v>1769.0757948553544</v>
          </cell>
          <cell r="G178">
            <v>526.5429941842101</v>
          </cell>
          <cell r="H178">
            <v>1242.5328006711443</v>
          </cell>
          <cell r="I178">
            <v>1435289.1377813604</v>
          </cell>
          <cell r="J178">
            <v>204341.26495821748</v>
          </cell>
        </row>
        <row r="179">
          <cell r="A179">
            <v>161</v>
          </cell>
          <cell r="B179">
            <v>44916</v>
          </cell>
          <cell r="C179">
            <v>1435289.1377813604</v>
          </cell>
          <cell r="D179">
            <v>1769.0757948553544</v>
          </cell>
          <cell r="E179">
            <v>0</v>
          </cell>
          <cell r="F179">
            <v>1769.0757948553544</v>
          </cell>
          <cell r="G179">
            <v>526.99865639071572</v>
          </cell>
          <cell r="H179">
            <v>1242.0771384646387</v>
          </cell>
          <cell r="I179">
            <v>1434762.1391249697</v>
          </cell>
          <cell r="J179">
            <v>205583.34209668211</v>
          </cell>
        </row>
        <row r="180">
          <cell r="A180">
            <v>162</v>
          </cell>
          <cell r="B180">
            <v>44916</v>
          </cell>
          <cell r="C180">
            <v>1434762.1391249697</v>
          </cell>
          <cell r="D180">
            <v>1769.0757948553544</v>
          </cell>
          <cell r="E180">
            <v>0</v>
          </cell>
          <cell r="F180">
            <v>1769.0757948553544</v>
          </cell>
          <cell r="G180">
            <v>527.45471292028446</v>
          </cell>
          <cell r="H180">
            <v>1241.6210819350699</v>
          </cell>
          <cell r="I180">
            <v>1434234.6844120494</v>
          </cell>
          <cell r="J180">
            <v>206824.96317861718</v>
          </cell>
        </row>
        <row r="181">
          <cell r="A181">
            <v>163</v>
          </cell>
          <cell r="B181">
            <v>44916</v>
          </cell>
          <cell r="C181">
            <v>1434234.6844120494</v>
          </cell>
          <cell r="D181">
            <v>1769.0757948553544</v>
          </cell>
          <cell r="E181">
            <v>0</v>
          </cell>
          <cell r="F181">
            <v>1769.0757948553544</v>
          </cell>
          <cell r="G181">
            <v>527.91116411415783</v>
          </cell>
          <cell r="H181">
            <v>1241.1646307411966</v>
          </cell>
          <cell r="I181">
            <v>1433706.7732479351</v>
          </cell>
          <cell r="J181">
            <v>208066.12780935838</v>
          </cell>
        </row>
        <row r="182">
          <cell r="A182">
            <v>164</v>
          </cell>
          <cell r="B182">
            <v>44916</v>
          </cell>
          <cell r="C182">
            <v>1433706.7732479351</v>
          </cell>
          <cell r="D182">
            <v>1769.0757948553544</v>
          </cell>
          <cell r="E182">
            <v>0</v>
          </cell>
          <cell r="F182">
            <v>1769.0757948553544</v>
          </cell>
          <cell r="G182">
            <v>528.36801031387222</v>
          </cell>
          <cell r="H182">
            <v>1240.7077845414822</v>
          </cell>
          <cell r="I182">
            <v>1433178.4052376212</v>
          </cell>
          <cell r="J182">
            <v>209306.83559389986</v>
          </cell>
        </row>
        <row r="183">
          <cell r="A183">
            <v>165</v>
          </cell>
          <cell r="B183">
            <v>44947</v>
          </cell>
          <cell r="C183">
            <v>1433178.4052376212</v>
          </cell>
          <cell r="D183">
            <v>1769.0757948553544</v>
          </cell>
          <cell r="E183">
            <v>0</v>
          </cell>
          <cell r="F183">
            <v>1769.0757948553544</v>
          </cell>
          <cell r="G183">
            <v>528.82525186125918</v>
          </cell>
          <cell r="H183">
            <v>1240.2505429940952</v>
          </cell>
          <cell r="I183">
            <v>1432649.5799857599</v>
          </cell>
          <cell r="J183">
            <v>210547.08613689395</v>
          </cell>
        </row>
        <row r="184">
          <cell r="A184">
            <v>166</v>
          </cell>
          <cell r="B184">
            <v>44947</v>
          </cell>
          <cell r="C184">
            <v>1432649.5799857599</v>
          </cell>
          <cell r="D184">
            <v>1769.0757948553544</v>
          </cell>
          <cell r="E184">
            <v>0</v>
          </cell>
          <cell r="F184">
            <v>1769.0757948553544</v>
          </cell>
          <cell r="G184">
            <v>529.28288909844673</v>
          </cell>
          <cell r="H184">
            <v>1239.7929057569077</v>
          </cell>
          <cell r="I184">
            <v>1432120.2970966615</v>
          </cell>
          <cell r="J184">
            <v>211786.87904265086</v>
          </cell>
        </row>
        <row r="185">
          <cell r="A185">
            <v>167</v>
          </cell>
          <cell r="B185">
            <v>44947</v>
          </cell>
          <cell r="C185">
            <v>1432120.2970966615</v>
          </cell>
          <cell r="D185">
            <v>1769.0757948553544</v>
          </cell>
          <cell r="E185">
            <v>0</v>
          </cell>
          <cell r="F185">
            <v>1769.0757948553544</v>
          </cell>
          <cell r="G185">
            <v>529.74092236785896</v>
          </cell>
          <cell r="H185">
            <v>1239.3348724874954</v>
          </cell>
          <cell r="I185">
            <v>1431590.5561742936</v>
          </cell>
          <cell r="J185">
            <v>213026.21391513836</v>
          </cell>
        </row>
        <row r="186">
          <cell r="A186">
            <v>168</v>
          </cell>
          <cell r="B186">
            <v>44947</v>
          </cell>
          <cell r="C186">
            <v>1431590.5561742936</v>
          </cell>
          <cell r="D186">
            <v>1769.0757948553544</v>
          </cell>
          <cell r="E186">
            <v>0</v>
          </cell>
          <cell r="F186">
            <v>1769.0757948553544</v>
          </cell>
          <cell r="G186">
            <v>530.19935201221574</v>
          </cell>
          <cell r="H186">
            <v>1238.8764428431386</v>
          </cell>
          <cell r="I186">
            <v>1431060.3568222814</v>
          </cell>
          <cell r="J186">
            <v>214265.09035798151</v>
          </cell>
        </row>
        <row r="187">
          <cell r="A187">
            <v>169</v>
          </cell>
          <cell r="B187">
            <v>44978</v>
          </cell>
          <cell r="C187">
            <v>1431060.3568222814</v>
          </cell>
          <cell r="D187">
            <v>1769.0757948553544</v>
          </cell>
          <cell r="E187">
            <v>0</v>
          </cell>
          <cell r="F187">
            <v>1769.0757948553544</v>
          </cell>
          <cell r="G187">
            <v>530.65817837453392</v>
          </cell>
          <cell r="H187">
            <v>1238.4176164808205</v>
          </cell>
          <cell r="I187">
            <v>1430529.6986439067</v>
          </cell>
          <cell r="J187">
            <v>215503.50797446232</v>
          </cell>
        </row>
        <row r="188">
          <cell r="A188">
            <v>170</v>
          </cell>
          <cell r="B188">
            <v>44978</v>
          </cell>
          <cell r="C188">
            <v>1430529.6986439067</v>
          </cell>
          <cell r="D188">
            <v>1769.0757948553544</v>
          </cell>
          <cell r="E188">
            <v>0</v>
          </cell>
          <cell r="F188">
            <v>1769.0757948553544</v>
          </cell>
          <cell r="G188">
            <v>531.1174017981275</v>
          </cell>
          <cell r="H188">
            <v>1237.9583930572269</v>
          </cell>
          <cell r="I188">
            <v>1429998.5812421087</v>
          </cell>
          <cell r="J188">
            <v>216741.46636751955</v>
          </cell>
        </row>
        <row r="189">
          <cell r="A189">
            <v>171</v>
          </cell>
          <cell r="B189">
            <v>44978</v>
          </cell>
          <cell r="C189">
            <v>1429998.5812421087</v>
          </cell>
          <cell r="D189">
            <v>1769.0757948553544</v>
          </cell>
          <cell r="E189">
            <v>0</v>
          </cell>
          <cell r="F189">
            <v>1769.0757948553544</v>
          </cell>
          <cell r="G189">
            <v>531.57702262660655</v>
          </cell>
          <cell r="H189">
            <v>1237.4987722287478</v>
          </cell>
          <cell r="I189">
            <v>1429467.0042194822</v>
          </cell>
          <cell r="J189">
            <v>217978.9651397483</v>
          </cell>
        </row>
        <row r="190">
          <cell r="A190">
            <v>172</v>
          </cell>
          <cell r="B190">
            <v>44978</v>
          </cell>
          <cell r="C190">
            <v>1429467.0042194822</v>
          </cell>
          <cell r="D190">
            <v>1769.0757948553544</v>
          </cell>
          <cell r="E190">
            <v>0</v>
          </cell>
          <cell r="F190">
            <v>1769.0757948553544</v>
          </cell>
          <cell r="G190">
            <v>532.03704120387943</v>
          </cell>
          <cell r="H190">
            <v>1237.038753651475</v>
          </cell>
          <cell r="I190">
            <v>1428934.9671782784</v>
          </cell>
          <cell r="J190">
            <v>219216.00389339976</v>
          </cell>
        </row>
        <row r="191">
          <cell r="A191">
            <v>173</v>
          </cell>
          <cell r="B191">
            <v>44978</v>
          </cell>
          <cell r="C191">
            <v>1428934.9671782784</v>
          </cell>
          <cell r="D191">
            <v>1769.0757948553544</v>
          </cell>
          <cell r="E191">
            <v>0</v>
          </cell>
          <cell r="F191">
            <v>1769.0757948553544</v>
          </cell>
          <cell r="G191">
            <v>532.49745787415191</v>
          </cell>
          <cell r="H191">
            <v>1236.5783369812025</v>
          </cell>
          <cell r="I191">
            <v>1428402.4697204041</v>
          </cell>
          <cell r="J191">
            <v>220452.58223038097</v>
          </cell>
        </row>
        <row r="192">
          <cell r="A192">
            <v>174</v>
          </cell>
          <cell r="B192">
            <v>45006</v>
          </cell>
          <cell r="C192">
            <v>1428402.4697204041</v>
          </cell>
          <cell r="D192">
            <v>1769.0757948553544</v>
          </cell>
          <cell r="E192">
            <v>0</v>
          </cell>
          <cell r="F192">
            <v>1769.0757948553544</v>
          </cell>
          <cell r="G192">
            <v>532.95827298192785</v>
          </cell>
          <cell r="H192">
            <v>1236.1175218734265</v>
          </cell>
          <cell r="I192">
            <v>1427869.5114474222</v>
          </cell>
          <cell r="J192">
            <v>221688.69975225438</v>
          </cell>
        </row>
        <row r="193">
          <cell r="A193">
            <v>175</v>
          </cell>
          <cell r="B193">
            <v>45006</v>
          </cell>
          <cell r="C193">
            <v>1427869.5114474222</v>
          </cell>
          <cell r="D193">
            <v>1769.0757948553544</v>
          </cell>
          <cell r="E193">
            <v>0</v>
          </cell>
          <cell r="F193">
            <v>1769.0757948553544</v>
          </cell>
          <cell r="G193">
            <v>533.41948687200829</v>
          </cell>
          <cell r="H193">
            <v>1235.6563079833461</v>
          </cell>
          <cell r="I193">
            <v>1427336.0919605503</v>
          </cell>
          <cell r="J193">
            <v>222924.35606023774</v>
          </cell>
        </row>
        <row r="194">
          <cell r="A194">
            <v>176</v>
          </cell>
          <cell r="B194">
            <v>45006</v>
          </cell>
          <cell r="C194">
            <v>1427336.0919605503</v>
          </cell>
          <cell r="D194">
            <v>1769.0757948553544</v>
          </cell>
          <cell r="E194">
            <v>0</v>
          </cell>
          <cell r="F194">
            <v>1769.0757948553544</v>
          </cell>
          <cell r="G194">
            <v>533.8810998894935</v>
          </cell>
          <cell r="H194">
            <v>1235.1946949658609</v>
          </cell>
          <cell r="I194">
            <v>1426802.2108606608</v>
          </cell>
          <cell r="J194">
            <v>224159.55075520361</v>
          </cell>
        </row>
        <row r="195">
          <cell r="A195">
            <v>177</v>
          </cell>
          <cell r="B195">
            <v>45006</v>
          </cell>
          <cell r="C195">
            <v>1426802.2108606608</v>
          </cell>
          <cell r="D195">
            <v>1769.0757948553544</v>
          </cell>
          <cell r="E195">
            <v>0</v>
          </cell>
          <cell r="F195">
            <v>1769.0757948553544</v>
          </cell>
          <cell r="G195">
            <v>534.3431123797825</v>
          </cell>
          <cell r="H195">
            <v>1234.7326824755719</v>
          </cell>
          <cell r="I195">
            <v>1426267.867748281</v>
          </cell>
          <cell r="J195">
            <v>225394.28343767917</v>
          </cell>
        </row>
        <row r="196">
          <cell r="A196">
            <v>178</v>
          </cell>
          <cell r="B196">
            <v>45037</v>
          </cell>
          <cell r="C196">
            <v>1426267.867748281</v>
          </cell>
          <cell r="D196">
            <v>1769.0757948553544</v>
          </cell>
          <cell r="E196">
            <v>0</v>
          </cell>
          <cell r="F196">
            <v>1769.0757948553544</v>
          </cell>
          <cell r="G196">
            <v>534.80552468857286</v>
          </cell>
          <cell r="H196">
            <v>1234.2702701667815</v>
          </cell>
          <cell r="I196">
            <v>1425733.0622235923</v>
          </cell>
          <cell r="J196">
            <v>226628.55370784595</v>
          </cell>
        </row>
        <row r="197">
          <cell r="A197">
            <v>179</v>
          </cell>
          <cell r="B197">
            <v>45037</v>
          </cell>
          <cell r="C197">
            <v>1425733.0622235923</v>
          </cell>
          <cell r="D197">
            <v>1769.0757948553544</v>
          </cell>
          <cell r="E197">
            <v>0</v>
          </cell>
          <cell r="F197">
            <v>1769.0757948553544</v>
          </cell>
          <cell r="G197">
            <v>535.26833716186115</v>
          </cell>
          <cell r="H197">
            <v>1233.8074576934932</v>
          </cell>
          <cell r="I197">
            <v>1425197.7938864306</v>
          </cell>
          <cell r="J197">
            <v>227862.36116553945</v>
          </cell>
        </row>
        <row r="198">
          <cell r="A198">
            <v>180</v>
          </cell>
          <cell r="B198">
            <v>45037</v>
          </cell>
          <cell r="C198">
            <v>1425197.7938864306</v>
          </cell>
          <cell r="D198">
            <v>1769.0757948553544</v>
          </cell>
          <cell r="E198">
            <v>0</v>
          </cell>
          <cell r="F198">
            <v>1769.0757948553544</v>
          </cell>
          <cell r="G198">
            <v>535.7315501459434</v>
          </cell>
          <cell r="H198">
            <v>1233.344244709411</v>
          </cell>
          <cell r="I198">
            <v>1424662.0623362847</v>
          </cell>
          <cell r="J198">
            <v>229095.70541024886</v>
          </cell>
        </row>
        <row r="199">
          <cell r="A199">
            <v>181</v>
          </cell>
          <cell r="B199">
            <v>45037</v>
          </cell>
          <cell r="C199">
            <v>1424662.0623362847</v>
          </cell>
          <cell r="D199">
            <v>1769.0757948553544</v>
          </cell>
          <cell r="E199">
            <v>0</v>
          </cell>
          <cell r="F199">
            <v>1769.0757948553544</v>
          </cell>
          <cell r="G199">
            <v>536.19516398741575</v>
          </cell>
          <cell r="H199">
            <v>1232.8806308679386</v>
          </cell>
          <cell r="I199">
            <v>1424125.8671722973</v>
          </cell>
          <cell r="J199">
            <v>230328.5860411168</v>
          </cell>
        </row>
        <row r="200">
          <cell r="A200">
            <v>182</v>
          </cell>
          <cell r="B200">
            <v>45067</v>
          </cell>
          <cell r="C200">
            <v>1424125.8671722973</v>
          </cell>
          <cell r="D200">
            <v>1769.0757948553544</v>
          </cell>
          <cell r="E200">
            <v>0</v>
          </cell>
          <cell r="F200">
            <v>1769.0757948553544</v>
          </cell>
          <cell r="G200">
            <v>536.65917903317404</v>
          </cell>
          <cell r="H200">
            <v>1232.4166158221803</v>
          </cell>
          <cell r="I200">
            <v>1423589.2079932641</v>
          </cell>
          <cell r="J200">
            <v>231561.00265693897</v>
          </cell>
        </row>
        <row r="201">
          <cell r="A201">
            <v>183</v>
          </cell>
          <cell r="B201">
            <v>45067</v>
          </cell>
          <cell r="C201">
            <v>1423589.2079932641</v>
          </cell>
          <cell r="D201">
            <v>1769.0757948553544</v>
          </cell>
          <cell r="E201">
            <v>0</v>
          </cell>
          <cell r="F201">
            <v>1769.0757948553544</v>
          </cell>
          <cell r="G201">
            <v>537.12359563041423</v>
          </cell>
          <cell r="H201">
            <v>1231.9521992249402</v>
          </cell>
          <cell r="I201">
            <v>1423052.0843976336</v>
          </cell>
          <cell r="J201">
            <v>232792.95485616391</v>
          </cell>
        </row>
        <row r="202">
          <cell r="A202">
            <v>184</v>
          </cell>
          <cell r="B202">
            <v>45067</v>
          </cell>
          <cell r="C202">
            <v>1423052.0843976336</v>
          </cell>
          <cell r="D202">
            <v>1769.0757948553544</v>
          </cell>
          <cell r="E202">
            <v>0</v>
          </cell>
          <cell r="F202">
            <v>1769.0757948553544</v>
          </cell>
          <cell r="G202">
            <v>537.5884141266331</v>
          </cell>
          <cell r="H202">
            <v>1231.4873807287213</v>
          </cell>
          <cell r="I202">
            <v>1422514.495983507</v>
          </cell>
          <cell r="J202">
            <v>234024.44223689262</v>
          </cell>
        </row>
        <row r="203">
          <cell r="A203">
            <v>185</v>
          </cell>
          <cell r="B203">
            <v>45067</v>
          </cell>
          <cell r="C203">
            <v>1422514.495983507</v>
          </cell>
          <cell r="D203">
            <v>1769.0757948553544</v>
          </cell>
          <cell r="E203">
            <v>0</v>
          </cell>
          <cell r="F203">
            <v>1769.0757948553544</v>
          </cell>
          <cell r="G203">
            <v>538.0536348696271</v>
          </cell>
          <cell r="H203">
            <v>1231.0221599857273</v>
          </cell>
          <cell r="I203">
            <v>1421976.4423486374</v>
          </cell>
          <cell r="J203">
            <v>235255.46439687835</v>
          </cell>
        </row>
        <row r="204">
          <cell r="A204">
            <v>186</v>
          </cell>
          <cell r="B204">
            <v>45067</v>
          </cell>
          <cell r="C204">
            <v>1421976.4423486374</v>
          </cell>
          <cell r="D204">
            <v>1769.0757948553544</v>
          </cell>
          <cell r="E204">
            <v>0</v>
          </cell>
          <cell r="F204">
            <v>1769.0757948553544</v>
          </cell>
          <cell r="G204">
            <v>538.51925820749511</v>
          </cell>
          <cell r="H204">
            <v>1230.5565366478593</v>
          </cell>
          <cell r="I204">
            <v>1421437.92309043</v>
          </cell>
          <cell r="J204">
            <v>236486.02093352622</v>
          </cell>
        </row>
        <row r="205">
          <cell r="A205">
            <v>187</v>
          </cell>
          <cell r="B205">
            <v>45098</v>
          </cell>
          <cell r="C205">
            <v>1421437.92309043</v>
          </cell>
          <cell r="D205">
            <v>1769.0757948553544</v>
          </cell>
          <cell r="E205">
            <v>0</v>
          </cell>
          <cell r="F205">
            <v>1769.0757948553544</v>
          </cell>
          <cell r="G205">
            <v>538.98528448863613</v>
          </cell>
          <cell r="H205">
            <v>1230.0905103667183</v>
          </cell>
          <cell r="I205">
            <v>1420898.9378059413</v>
          </cell>
          <cell r="J205">
            <v>237716.11144389294</v>
          </cell>
        </row>
        <row r="206">
          <cell r="A206">
            <v>188</v>
          </cell>
          <cell r="B206">
            <v>45098</v>
          </cell>
          <cell r="C206">
            <v>1420898.9378059413</v>
          </cell>
          <cell r="D206">
            <v>1769.0757948553544</v>
          </cell>
          <cell r="E206">
            <v>0</v>
          </cell>
          <cell r="F206">
            <v>1769.0757948553544</v>
          </cell>
          <cell r="G206">
            <v>539.45171406175132</v>
          </cell>
          <cell r="H206">
            <v>1229.6240807936031</v>
          </cell>
          <cell r="I206">
            <v>1420359.4860918797</v>
          </cell>
          <cell r="J206">
            <v>238945.73552468655</v>
          </cell>
        </row>
        <row r="207">
          <cell r="A207">
            <v>189</v>
          </cell>
          <cell r="B207">
            <v>45098</v>
          </cell>
          <cell r="C207">
            <v>1420359.4860918797</v>
          </cell>
          <cell r="D207">
            <v>1769.0757948553544</v>
          </cell>
          <cell r="E207">
            <v>0</v>
          </cell>
          <cell r="F207">
            <v>1769.0757948553544</v>
          </cell>
          <cell r="G207">
            <v>539.91854727584314</v>
          </cell>
          <cell r="H207">
            <v>1229.1572475795112</v>
          </cell>
          <cell r="I207">
            <v>1419819.5675446037</v>
          </cell>
          <cell r="J207">
            <v>240174.89277226606</v>
          </cell>
        </row>
        <row r="208">
          <cell r="A208">
            <v>190</v>
          </cell>
          <cell r="B208">
            <v>45098</v>
          </cell>
          <cell r="C208">
            <v>1419819.5675446037</v>
          </cell>
          <cell r="D208">
            <v>1769.0757948553544</v>
          </cell>
          <cell r="E208">
            <v>0</v>
          </cell>
          <cell r="F208">
            <v>1769.0757948553544</v>
          </cell>
          <cell r="G208">
            <v>540.38578448021644</v>
          </cell>
          <cell r="H208">
            <v>1228.6900103751379</v>
          </cell>
          <cell r="I208">
            <v>1419279.1817601235</v>
          </cell>
          <cell r="J208">
            <v>241403.5827826412</v>
          </cell>
        </row>
        <row r="209">
          <cell r="A209">
            <v>191</v>
          </cell>
          <cell r="B209">
            <v>45128</v>
          </cell>
          <cell r="C209">
            <v>1419279.1817601235</v>
          </cell>
          <cell r="D209">
            <v>1769.0757948553544</v>
          </cell>
          <cell r="E209">
            <v>0</v>
          </cell>
          <cell r="F209">
            <v>1769.0757948553544</v>
          </cell>
          <cell r="G209">
            <v>540.85342602447849</v>
          </cell>
          <cell r="H209">
            <v>1228.2223688308759</v>
          </cell>
          <cell r="I209">
            <v>1418738.3283340989</v>
          </cell>
          <cell r="J209">
            <v>242631.80515147207</v>
          </cell>
        </row>
        <row r="210">
          <cell r="A210">
            <v>192</v>
          </cell>
          <cell r="B210">
            <v>45128</v>
          </cell>
          <cell r="C210">
            <v>1418738.3283340989</v>
          </cell>
          <cell r="D210">
            <v>1769.0757948553544</v>
          </cell>
          <cell r="E210">
            <v>0</v>
          </cell>
          <cell r="F210">
            <v>1769.0757948553544</v>
          </cell>
          <cell r="G210">
            <v>541.32147225853805</v>
          </cell>
          <cell r="H210">
            <v>1227.7543225968163</v>
          </cell>
          <cell r="I210">
            <v>1418197.0068618404</v>
          </cell>
          <cell r="J210">
            <v>243859.5594740689</v>
          </cell>
        </row>
        <row r="211">
          <cell r="A211">
            <v>193</v>
          </cell>
          <cell r="B211">
            <v>45128</v>
          </cell>
          <cell r="C211">
            <v>1418197.0068618404</v>
          </cell>
          <cell r="D211">
            <v>1769.0757948553544</v>
          </cell>
          <cell r="E211">
            <v>0</v>
          </cell>
          <cell r="F211">
            <v>1769.0757948553544</v>
          </cell>
          <cell r="G211">
            <v>541.78992353260787</v>
          </cell>
          <cell r="H211">
            <v>1227.2858713227465</v>
          </cell>
          <cell r="I211">
            <v>1417655.2169383077</v>
          </cell>
          <cell r="J211">
            <v>245086.84534539163</v>
          </cell>
        </row>
        <row r="212">
          <cell r="A212">
            <v>194</v>
          </cell>
          <cell r="B212">
            <v>45128</v>
          </cell>
          <cell r="C212">
            <v>1417655.2169383077</v>
          </cell>
          <cell r="D212">
            <v>1769.0757948553544</v>
          </cell>
          <cell r="E212">
            <v>0</v>
          </cell>
          <cell r="F212">
            <v>1769.0757948553544</v>
          </cell>
          <cell r="G212">
            <v>542.25878019720358</v>
          </cell>
          <cell r="H212">
            <v>1226.8170146581508</v>
          </cell>
          <cell r="I212">
            <v>1417112.9581581105</v>
          </cell>
          <cell r="J212">
            <v>246313.66236004978</v>
          </cell>
        </row>
        <row r="213">
          <cell r="A213">
            <v>195</v>
          </cell>
          <cell r="B213">
            <v>45159</v>
          </cell>
          <cell r="C213">
            <v>1417112.9581581105</v>
          </cell>
          <cell r="D213">
            <v>1769.0757948553544</v>
          </cell>
          <cell r="E213">
            <v>0</v>
          </cell>
          <cell r="F213">
            <v>1769.0757948553544</v>
          </cell>
          <cell r="G213">
            <v>542.72804260314342</v>
          </cell>
          <cell r="H213">
            <v>1226.347752252211</v>
          </cell>
          <cell r="I213">
            <v>1416570.2301155073</v>
          </cell>
          <cell r="J213">
            <v>247540.010112302</v>
          </cell>
        </row>
        <row r="214">
          <cell r="A214">
            <v>196</v>
          </cell>
          <cell r="B214">
            <v>45159</v>
          </cell>
          <cell r="C214">
            <v>1416570.2301155073</v>
          </cell>
          <cell r="D214">
            <v>1769.0757948553544</v>
          </cell>
          <cell r="E214">
            <v>0</v>
          </cell>
          <cell r="F214">
            <v>1769.0757948553544</v>
          </cell>
          <cell r="G214">
            <v>543.19771110155011</v>
          </cell>
          <cell r="H214">
            <v>1225.8780837538043</v>
          </cell>
          <cell r="I214">
            <v>1416027.0324044058</v>
          </cell>
          <cell r="J214">
            <v>248765.88819605581</v>
          </cell>
        </row>
        <row r="215">
          <cell r="A215">
            <v>197</v>
          </cell>
          <cell r="B215">
            <v>45159</v>
          </cell>
          <cell r="C215">
            <v>1416027.0324044058</v>
          </cell>
          <cell r="D215">
            <v>1769.0757948553544</v>
          </cell>
          <cell r="E215">
            <v>0</v>
          </cell>
          <cell r="F215">
            <v>1769.0757948553544</v>
          </cell>
          <cell r="G215">
            <v>543.66778604384945</v>
          </cell>
          <cell r="H215">
            <v>1225.4080088115049</v>
          </cell>
          <cell r="I215">
            <v>1415483.3646183619</v>
          </cell>
          <cell r="J215">
            <v>249991.29620486731</v>
          </cell>
        </row>
        <row r="216">
          <cell r="A216">
            <v>198</v>
          </cell>
          <cell r="B216">
            <v>45159</v>
          </cell>
          <cell r="C216">
            <v>1415483.3646183619</v>
          </cell>
          <cell r="D216">
            <v>1769.0757948553544</v>
          </cell>
          <cell r="E216">
            <v>0</v>
          </cell>
          <cell r="F216">
            <v>1769.0757948553544</v>
          </cell>
          <cell r="G216">
            <v>544.13826778177213</v>
          </cell>
          <cell r="H216">
            <v>1224.9375270735823</v>
          </cell>
          <cell r="I216">
            <v>1414939.2263505801</v>
          </cell>
          <cell r="J216">
            <v>251216.23373194088</v>
          </cell>
        </row>
        <row r="217">
          <cell r="A217">
            <v>199</v>
          </cell>
          <cell r="B217">
            <v>45159</v>
          </cell>
          <cell r="C217">
            <v>1414939.2263505801</v>
          </cell>
          <cell r="D217">
            <v>1769.0757948553544</v>
          </cell>
          <cell r="E217">
            <v>0</v>
          </cell>
          <cell r="F217">
            <v>1769.0757948553544</v>
          </cell>
          <cell r="G217">
            <v>544.60915666735241</v>
          </cell>
          <cell r="H217">
            <v>1224.466638188002</v>
          </cell>
          <cell r="I217">
            <v>1414394.6171939129</v>
          </cell>
          <cell r="J217">
            <v>252440.70037012888</v>
          </cell>
        </row>
        <row r="218">
          <cell r="A218">
            <v>200</v>
          </cell>
          <cell r="B218">
            <v>45190</v>
          </cell>
          <cell r="C218">
            <v>1414394.6171939129</v>
          </cell>
          <cell r="D218">
            <v>1769.0757948553544</v>
          </cell>
          <cell r="E218">
            <v>0</v>
          </cell>
          <cell r="F218">
            <v>1769.0757948553544</v>
          </cell>
          <cell r="G218">
            <v>545.0804530529299</v>
          </cell>
          <cell r="H218">
            <v>1223.9953418024245</v>
          </cell>
          <cell r="I218">
            <v>1413849.53674086</v>
          </cell>
          <cell r="J218">
            <v>253664.6957119313</v>
          </cell>
        </row>
        <row r="219">
          <cell r="A219">
            <v>201</v>
          </cell>
          <cell r="B219">
            <v>45190</v>
          </cell>
          <cell r="C219">
            <v>1413849.53674086</v>
          </cell>
          <cell r="D219">
            <v>1769.0757948553544</v>
          </cell>
          <cell r="E219">
            <v>0</v>
          </cell>
          <cell r="F219">
            <v>1769.0757948553544</v>
          </cell>
          <cell r="G219">
            <v>545.55215729114866</v>
          </cell>
          <cell r="H219">
            <v>1223.5236375642057</v>
          </cell>
          <cell r="I219">
            <v>1413303.9845835688</v>
          </cell>
          <cell r="J219">
            <v>254888.21934949551</v>
          </cell>
        </row>
        <row r="220">
          <cell r="A220">
            <v>202</v>
          </cell>
          <cell r="B220">
            <v>45190</v>
          </cell>
          <cell r="C220">
            <v>1413303.9845835688</v>
          </cell>
          <cell r="D220">
            <v>1769.0757948553544</v>
          </cell>
          <cell r="E220">
            <v>0</v>
          </cell>
          <cell r="F220">
            <v>1769.0757948553544</v>
          </cell>
          <cell r="G220">
            <v>546.02426973495835</v>
          </cell>
          <cell r="H220">
            <v>1223.051525120396</v>
          </cell>
          <cell r="I220">
            <v>1412757.9603138338</v>
          </cell>
          <cell r="J220">
            <v>256111.2708746159</v>
          </cell>
        </row>
        <row r="221">
          <cell r="A221">
            <v>203</v>
          </cell>
          <cell r="B221">
            <v>45190</v>
          </cell>
          <cell r="C221">
            <v>1412757.9603138338</v>
          </cell>
          <cell r="D221">
            <v>1769.0757948553544</v>
          </cell>
          <cell r="E221">
            <v>0</v>
          </cell>
          <cell r="F221">
            <v>1769.0757948553544</v>
          </cell>
          <cell r="G221">
            <v>546.49679073761354</v>
          </cell>
          <cell r="H221">
            <v>1222.5790041177409</v>
          </cell>
          <cell r="I221">
            <v>1412211.4635230962</v>
          </cell>
          <cell r="J221">
            <v>257333.84987873366</v>
          </cell>
        </row>
        <row r="222">
          <cell r="A222">
            <v>204</v>
          </cell>
          <cell r="B222">
            <v>45220</v>
          </cell>
          <cell r="C222">
            <v>1412211.4635230962</v>
          </cell>
          <cell r="D222">
            <v>1769.0757948553544</v>
          </cell>
          <cell r="E222">
            <v>0</v>
          </cell>
          <cell r="F222">
            <v>1769.0757948553544</v>
          </cell>
          <cell r="G222">
            <v>546.96972065267505</v>
          </cell>
          <cell r="H222">
            <v>1222.1060742026793</v>
          </cell>
          <cell r="I222">
            <v>1411664.4938024436</v>
          </cell>
          <cell r="J222">
            <v>258555.95595293635</v>
          </cell>
        </row>
        <row r="223">
          <cell r="A223">
            <v>205</v>
          </cell>
          <cell r="B223">
            <v>45220</v>
          </cell>
          <cell r="C223">
            <v>1411664.4938024436</v>
          </cell>
          <cell r="D223">
            <v>1769.0757948553544</v>
          </cell>
          <cell r="E223">
            <v>0</v>
          </cell>
          <cell r="F223">
            <v>1769.0757948553544</v>
          </cell>
          <cell r="G223">
            <v>547.44305983400909</v>
          </cell>
          <cell r="H223">
            <v>1221.6327350213453</v>
          </cell>
          <cell r="I223">
            <v>1411117.0507426097</v>
          </cell>
          <cell r="J223">
            <v>259777.5886879577</v>
          </cell>
        </row>
        <row r="224">
          <cell r="A224">
            <v>206</v>
          </cell>
          <cell r="B224">
            <v>45220</v>
          </cell>
          <cell r="C224">
            <v>1411117.0507426097</v>
          </cell>
          <cell r="D224">
            <v>1769.0757948553544</v>
          </cell>
          <cell r="E224">
            <v>0</v>
          </cell>
          <cell r="F224">
            <v>1769.0757948553544</v>
          </cell>
          <cell r="G224">
            <v>547.91680863578836</v>
          </cell>
          <cell r="H224">
            <v>1221.158986219566</v>
          </cell>
          <cell r="I224">
            <v>1410569.133933974</v>
          </cell>
          <cell r="J224">
            <v>260998.74767417726</v>
          </cell>
        </row>
        <row r="225">
          <cell r="A225">
            <v>207</v>
          </cell>
          <cell r="B225">
            <v>45220</v>
          </cell>
          <cell r="C225">
            <v>1410569.133933974</v>
          </cell>
          <cell r="D225">
            <v>1769.0757948553544</v>
          </cell>
          <cell r="E225">
            <v>0</v>
          </cell>
          <cell r="F225">
            <v>1769.0757948553544</v>
          </cell>
          <cell r="G225">
            <v>548.39096741249227</v>
          </cell>
          <cell r="H225">
            <v>1220.6848274428621</v>
          </cell>
          <cell r="I225">
            <v>1410020.7429665616</v>
          </cell>
          <cell r="J225">
            <v>262219.43250162009</v>
          </cell>
        </row>
        <row r="226">
          <cell r="A226">
            <v>208</v>
          </cell>
          <cell r="B226">
            <v>45251</v>
          </cell>
          <cell r="C226">
            <v>1410020.7429665616</v>
          </cell>
          <cell r="D226">
            <v>1769.0757948553544</v>
          </cell>
          <cell r="E226">
            <v>0</v>
          </cell>
          <cell r="F226">
            <v>1769.0757948553544</v>
          </cell>
          <cell r="G226">
            <v>548.86553651890699</v>
          </cell>
          <cell r="H226">
            <v>1220.2102583364474</v>
          </cell>
          <cell r="I226">
            <v>1409471.8774300427</v>
          </cell>
          <cell r="J226">
            <v>263439.64275995654</v>
          </cell>
        </row>
        <row r="227">
          <cell r="A227">
            <v>209</v>
          </cell>
          <cell r="B227">
            <v>45251</v>
          </cell>
          <cell r="C227">
            <v>1409471.8774300427</v>
          </cell>
          <cell r="D227">
            <v>1769.0757948553544</v>
          </cell>
          <cell r="E227">
            <v>0</v>
          </cell>
          <cell r="F227">
            <v>1769.0757948553544</v>
          </cell>
          <cell r="G227">
            <v>549.34051631012517</v>
          </cell>
          <cell r="H227">
            <v>1219.7352785452292</v>
          </cell>
          <cell r="I227">
            <v>1408922.5369137325</v>
          </cell>
          <cell r="J227">
            <v>264659.37803850177</v>
          </cell>
        </row>
        <row r="228">
          <cell r="A228">
            <v>210</v>
          </cell>
          <cell r="B228">
            <v>45251</v>
          </cell>
          <cell r="C228">
            <v>1408922.5369137325</v>
          </cell>
          <cell r="D228">
            <v>1769.0757948553544</v>
          </cell>
          <cell r="E228">
            <v>0</v>
          </cell>
          <cell r="F228">
            <v>1769.0757948553544</v>
          </cell>
          <cell r="G228">
            <v>549.81590714154731</v>
          </cell>
          <cell r="H228">
            <v>1219.2598877138071</v>
          </cell>
          <cell r="I228">
            <v>1408372.7210065909</v>
          </cell>
          <cell r="J228">
            <v>265878.6379262156</v>
          </cell>
        </row>
        <row r="229">
          <cell r="A229">
            <v>211</v>
          </cell>
          <cell r="B229">
            <v>45251</v>
          </cell>
          <cell r="C229">
            <v>1408372.7210065909</v>
          </cell>
          <cell r="D229">
            <v>1769.0757948553544</v>
          </cell>
          <cell r="E229">
            <v>0</v>
          </cell>
          <cell r="F229">
            <v>1769.0757948553544</v>
          </cell>
          <cell r="G229">
            <v>550.29170936888158</v>
          </cell>
          <cell r="H229">
            <v>1218.7840854864728</v>
          </cell>
          <cell r="I229">
            <v>1407822.4292972221</v>
          </cell>
          <cell r="J229">
            <v>267097.42201170209</v>
          </cell>
        </row>
        <row r="230">
          <cell r="A230">
            <v>212</v>
          </cell>
          <cell r="B230">
            <v>45251</v>
          </cell>
          <cell r="C230">
            <v>1407822.4292972221</v>
          </cell>
          <cell r="D230">
            <v>1769.0757948553544</v>
          </cell>
          <cell r="E230">
            <v>0</v>
          </cell>
          <cell r="F230">
            <v>1769.0757948553544</v>
          </cell>
          <cell r="G230">
            <v>550.76792334814309</v>
          </cell>
          <cell r="H230">
            <v>1218.3078715072113</v>
          </cell>
          <cell r="I230">
            <v>1407271.6613738739</v>
          </cell>
          <cell r="J230">
            <v>268315.72988320928</v>
          </cell>
        </row>
        <row r="231">
          <cell r="A231">
            <v>213</v>
          </cell>
          <cell r="B231">
            <v>45281</v>
          </cell>
          <cell r="C231">
            <v>1407271.6613738739</v>
          </cell>
          <cell r="D231">
            <v>1769.0757948553544</v>
          </cell>
          <cell r="E231">
            <v>0</v>
          </cell>
          <cell r="F231">
            <v>1769.0757948553544</v>
          </cell>
          <cell r="G231">
            <v>551.2445494356557</v>
          </cell>
          <cell r="H231">
            <v>1217.8312454196987</v>
          </cell>
          <cell r="I231">
            <v>1406720.4168244384</v>
          </cell>
          <cell r="J231">
            <v>269533.56112862896</v>
          </cell>
        </row>
        <row r="232">
          <cell r="A232">
            <v>214</v>
          </cell>
          <cell r="B232">
            <v>45281</v>
          </cell>
          <cell r="C232">
            <v>1406720.4168244384</v>
          </cell>
          <cell r="D232">
            <v>1769.0757948553544</v>
          </cell>
          <cell r="E232">
            <v>0</v>
          </cell>
          <cell r="F232">
            <v>1769.0757948553544</v>
          </cell>
          <cell r="G232">
            <v>551.72158798805208</v>
          </cell>
          <cell r="H232">
            <v>1217.3542068673023</v>
          </cell>
          <cell r="I232">
            <v>1406168.6952364503</v>
          </cell>
          <cell r="J232">
            <v>270750.91533549625</v>
          </cell>
        </row>
        <row r="233">
          <cell r="A233">
            <v>215</v>
          </cell>
          <cell r="B233">
            <v>45281</v>
          </cell>
          <cell r="C233">
            <v>1406168.6952364503</v>
          </cell>
          <cell r="D233">
            <v>1769.0757948553544</v>
          </cell>
          <cell r="E233">
            <v>0</v>
          </cell>
          <cell r="F233">
            <v>1769.0757948553544</v>
          </cell>
          <cell r="G233">
            <v>552.19903936227252</v>
          </cell>
          <cell r="H233">
            <v>1216.8767554930819</v>
          </cell>
          <cell r="I233">
            <v>1405616.4961970879</v>
          </cell>
          <cell r="J233">
            <v>271967.7920909893</v>
          </cell>
        </row>
        <row r="234">
          <cell r="A234">
            <v>216</v>
          </cell>
          <cell r="B234">
            <v>45281</v>
          </cell>
          <cell r="C234">
            <v>1405616.4961970879</v>
          </cell>
          <cell r="D234">
            <v>1769.0757948553544</v>
          </cell>
          <cell r="E234">
            <v>0</v>
          </cell>
          <cell r="F234">
            <v>1769.0757948553544</v>
          </cell>
          <cell r="G234">
            <v>552.67690391556675</v>
          </cell>
          <cell r="H234">
            <v>1216.3988909397876</v>
          </cell>
          <cell r="I234">
            <v>1405063.8192931723</v>
          </cell>
          <cell r="J234">
            <v>273184.19098192907</v>
          </cell>
        </row>
        <row r="235">
          <cell r="A235">
            <v>217</v>
          </cell>
          <cell r="B235">
            <v>45312</v>
          </cell>
          <cell r="C235">
            <v>1405063.8192931723</v>
          </cell>
          <cell r="D235">
            <v>1769.0757948553544</v>
          </cell>
          <cell r="E235">
            <v>0</v>
          </cell>
          <cell r="F235">
            <v>1769.0757948553544</v>
          </cell>
          <cell r="G235">
            <v>553.15518200549377</v>
          </cell>
          <cell r="H235">
            <v>1215.9206128498606</v>
          </cell>
          <cell r="I235">
            <v>1404510.6641111667</v>
          </cell>
          <cell r="J235">
            <v>274400.11159477895</v>
          </cell>
        </row>
        <row r="236">
          <cell r="A236">
            <v>218</v>
          </cell>
          <cell r="B236">
            <v>45312</v>
          </cell>
          <cell r="C236">
            <v>1404510.6641111667</v>
          </cell>
          <cell r="D236">
            <v>1769.0757948553544</v>
          </cell>
          <cell r="E236">
            <v>0</v>
          </cell>
          <cell r="F236">
            <v>1769.0757948553544</v>
          </cell>
          <cell r="G236">
            <v>553.63387398992154</v>
          </cell>
          <cell r="H236">
            <v>1215.4419208654328</v>
          </cell>
          <cell r="I236">
            <v>1403957.0302371769</v>
          </cell>
          <cell r="J236">
            <v>275615.55351564439</v>
          </cell>
        </row>
        <row r="237">
          <cell r="A237">
            <v>219</v>
          </cell>
          <cell r="B237">
            <v>45312</v>
          </cell>
          <cell r="C237">
            <v>1403957.0302371769</v>
          </cell>
          <cell r="D237">
            <v>1769.0757948553544</v>
          </cell>
          <cell r="E237">
            <v>0</v>
          </cell>
          <cell r="F237">
            <v>1769.0757948553544</v>
          </cell>
          <cell r="G237">
            <v>554.11298022702817</v>
          </cell>
          <cell r="H237">
            <v>1214.9628146283262</v>
          </cell>
          <cell r="I237">
            <v>1403402.9172569499</v>
          </cell>
          <cell r="J237">
            <v>276830.51633027272</v>
          </cell>
        </row>
        <row r="238">
          <cell r="A238">
            <v>220</v>
          </cell>
          <cell r="B238">
            <v>45312</v>
          </cell>
          <cell r="C238">
            <v>1403402.9172569499</v>
          </cell>
          <cell r="D238">
            <v>1769.0757948553544</v>
          </cell>
          <cell r="E238">
            <v>0</v>
          </cell>
          <cell r="F238">
            <v>1769.0757948553544</v>
          </cell>
          <cell r="G238">
            <v>554.5925010753017</v>
          </cell>
          <cell r="H238">
            <v>1214.4832937800527</v>
          </cell>
          <cell r="I238">
            <v>1402848.3247558747</v>
          </cell>
          <cell r="J238">
            <v>278044.99962405278</v>
          </cell>
        </row>
        <row r="239">
          <cell r="A239">
            <v>221</v>
          </cell>
          <cell r="B239">
            <v>45343</v>
          </cell>
          <cell r="C239">
            <v>1402848.3247558747</v>
          </cell>
          <cell r="D239">
            <v>1769.0757948553544</v>
          </cell>
          <cell r="E239">
            <v>0</v>
          </cell>
          <cell r="F239">
            <v>1769.0757948553544</v>
          </cell>
          <cell r="G239">
            <v>555.07243689353982</v>
          </cell>
          <cell r="H239">
            <v>1214.0033579618146</v>
          </cell>
          <cell r="I239">
            <v>1402293.2523189811</v>
          </cell>
          <cell r="J239">
            <v>279259.00298201462</v>
          </cell>
        </row>
        <row r="240">
          <cell r="A240">
            <v>222</v>
          </cell>
          <cell r="B240">
            <v>45343</v>
          </cell>
          <cell r="C240">
            <v>1402293.2523189811</v>
          </cell>
          <cell r="D240">
            <v>1769.0757948553544</v>
          </cell>
          <cell r="E240">
            <v>0</v>
          </cell>
          <cell r="F240">
            <v>1769.0757948553544</v>
          </cell>
          <cell r="G240">
            <v>555.55278804085151</v>
          </cell>
          <cell r="H240">
            <v>1213.5230068145029</v>
          </cell>
          <cell r="I240">
            <v>1401737.6995309403</v>
          </cell>
          <cell r="J240">
            <v>280472.52598882909</v>
          </cell>
        </row>
        <row r="241">
          <cell r="A241">
            <v>223</v>
          </cell>
          <cell r="B241">
            <v>45343</v>
          </cell>
          <cell r="C241">
            <v>1401737.6995309403</v>
          </cell>
          <cell r="D241">
            <v>1769.0757948553544</v>
          </cell>
          <cell r="E241">
            <v>0</v>
          </cell>
          <cell r="F241">
            <v>1769.0757948553544</v>
          </cell>
          <cell r="G241">
            <v>556.03355487665613</v>
          </cell>
          <cell r="H241">
            <v>1213.0422399786983</v>
          </cell>
          <cell r="I241">
            <v>1401181.6659760636</v>
          </cell>
          <cell r="J241">
            <v>281685.56822880777</v>
          </cell>
        </row>
        <row r="242">
          <cell r="A242">
            <v>224</v>
          </cell>
          <cell r="B242">
            <v>45343</v>
          </cell>
          <cell r="C242">
            <v>1401181.6659760636</v>
          </cell>
          <cell r="D242">
            <v>1769.0757948553544</v>
          </cell>
          <cell r="E242">
            <v>0</v>
          </cell>
          <cell r="F242">
            <v>1769.0757948553544</v>
          </cell>
          <cell r="G242">
            <v>556.51473776068406</v>
          </cell>
          <cell r="H242">
            <v>1212.5610570946703</v>
          </cell>
          <cell r="I242">
            <v>1400625.1512383029</v>
          </cell>
          <cell r="J242">
            <v>282898.12928590243</v>
          </cell>
        </row>
        <row r="243">
          <cell r="A243">
            <v>225</v>
          </cell>
          <cell r="B243">
            <v>45343</v>
          </cell>
          <cell r="C243">
            <v>1400625.1512383029</v>
          </cell>
          <cell r="D243">
            <v>1769.0757948553544</v>
          </cell>
          <cell r="E243">
            <v>0</v>
          </cell>
          <cell r="F243">
            <v>1769.0757948553544</v>
          </cell>
          <cell r="G243">
            <v>556.99633705297697</v>
          </cell>
          <cell r="H243">
            <v>1212.0794578023774</v>
          </cell>
          <cell r="I243">
            <v>1400068.15490125</v>
          </cell>
          <cell r="J243">
            <v>284110.20874370477</v>
          </cell>
        </row>
        <row r="244">
          <cell r="A244">
            <v>226</v>
          </cell>
          <cell r="B244">
            <v>45372</v>
          </cell>
          <cell r="C244">
            <v>1400068.15490125</v>
          </cell>
          <cell r="D244">
            <v>1769.0757948553544</v>
          </cell>
          <cell r="E244">
            <v>0</v>
          </cell>
          <cell r="F244">
            <v>1769.0757948553544</v>
          </cell>
          <cell r="G244">
            <v>557.47835311388803</v>
          </cell>
          <cell r="H244">
            <v>1211.5974417414664</v>
          </cell>
          <cell r="I244">
            <v>1399510.6765481362</v>
          </cell>
          <cell r="J244">
            <v>285321.80618544621</v>
          </cell>
        </row>
        <row r="245">
          <cell r="A245">
            <v>227</v>
          </cell>
          <cell r="B245">
            <v>45372</v>
          </cell>
          <cell r="C245">
            <v>1399510.6765481362</v>
          </cell>
          <cell r="D245">
            <v>1769.0757948553544</v>
          </cell>
          <cell r="E245">
            <v>0</v>
          </cell>
          <cell r="F245">
            <v>1769.0757948553544</v>
          </cell>
          <cell r="G245">
            <v>557.96078630408283</v>
          </cell>
          <cell r="H245">
            <v>1211.1150085512716</v>
          </cell>
          <cell r="I245">
            <v>1398952.7157618322</v>
          </cell>
          <cell r="J245">
            <v>286532.92119399749</v>
          </cell>
        </row>
        <row r="246">
          <cell r="A246">
            <v>228</v>
          </cell>
          <cell r="B246">
            <v>45372</v>
          </cell>
          <cell r="C246">
            <v>1398952.7157618322</v>
          </cell>
          <cell r="D246">
            <v>1769.0757948553544</v>
          </cell>
          <cell r="E246">
            <v>0</v>
          </cell>
          <cell r="F246">
            <v>1769.0757948553544</v>
          </cell>
          <cell r="G246">
            <v>558.44363698453822</v>
          </cell>
          <cell r="H246">
            <v>1210.6321578708162</v>
          </cell>
          <cell r="I246">
            <v>1398394.2721248476</v>
          </cell>
          <cell r="J246">
            <v>287743.55335186829</v>
          </cell>
        </row>
        <row r="247">
          <cell r="A247">
            <v>229</v>
          </cell>
          <cell r="B247">
            <v>45372</v>
          </cell>
          <cell r="C247">
            <v>1398394.2721248476</v>
          </cell>
          <cell r="D247">
            <v>1769.0757948553544</v>
          </cell>
          <cell r="E247">
            <v>0</v>
          </cell>
          <cell r="F247">
            <v>1769.0757948553544</v>
          </cell>
          <cell r="G247">
            <v>558.92690551654414</v>
          </cell>
          <cell r="H247">
            <v>1210.1488893388102</v>
          </cell>
          <cell r="I247">
            <v>1397835.3452193311</v>
          </cell>
          <cell r="J247">
            <v>288953.70224120712</v>
          </cell>
        </row>
        <row r="248">
          <cell r="A248">
            <v>230</v>
          </cell>
          <cell r="B248">
            <v>45403</v>
          </cell>
          <cell r="C248">
            <v>1397835.3452193311</v>
          </cell>
          <cell r="D248">
            <v>1769.0757948553544</v>
          </cell>
          <cell r="E248">
            <v>0</v>
          </cell>
          <cell r="F248">
            <v>1769.0757948553544</v>
          </cell>
          <cell r="G248">
            <v>559.4105922617025</v>
          </cell>
          <cell r="H248">
            <v>1209.6652025936519</v>
          </cell>
          <cell r="I248">
            <v>1397275.9346270694</v>
          </cell>
          <cell r="J248">
            <v>290163.36744380079</v>
          </cell>
        </row>
        <row r="249">
          <cell r="A249">
            <v>231</v>
          </cell>
          <cell r="B249">
            <v>45403</v>
          </cell>
          <cell r="C249">
            <v>1397275.9346270694</v>
          </cell>
          <cell r="D249">
            <v>1769.0757948553544</v>
          </cell>
          <cell r="E249">
            <v>0</v>
          </cell>
          <cell r="F249">
            <v>1769.0757948553544</v>
          </cell>
          <cell r="G249">
            <v>559.89469758192899</v>
          </cell>
          <cell r="H249">
            <v>1209.1810972734254</v>
          </cell>
          <cell r="I249">
            <v>1396716.0399294875</v>
          </cell>
          <cell r="J249">
            <v>291372.54854107421</v>
          </cell>
        </row>
        <row r="250">
          <cell r="A250">
            <v>232</v>
          </cell>
          <cell r="B250">
            <v>45403</v>
          </cell>
          <cell r="C250">
            <v>1396716.0399294875</v>
          </cell>
          <cell r="D250">
            <v>1769.0757948553544</v>
          </cell>
          <cell r="E250">
            <v>0</v>
          </cell>
          <cell r="F250">
            <v>1769.0757948553544</v>
          </cell>
          <cell r="G250">
            <v>560.37922183945193</v>
          </cell>
          <cell r="H250">
            <v>1208.6965730159025</v>
          </cell>
          <cell r="I250">
            <v>1396155.6607076481</v>
          </cell>
          <cell r="J250">
            <v>292581.2451140901</v>
          </cell>
        </row>
        <row r="251">
          <cell r="A251">
            <v>233</v>
          </cell>
          <cell r="B251">
            <v>45403</v>
          </cell>
          <cell r="C251">
            <v>1396155.6607076481</v>
          </cell>
          <cell r="D251">
            <v>1769.0757948553544</v>
          </cell>
          <cell r="E251">
            <v>0</v>
          </cell>
          <cell r="F251">
            <v>1769.0757948553544</v>
          </cell>
          <cell r="G251">
            <v>560.86416539681272</v>
          </cell>
          <cell r="H251">
            <v>1208.2116294585417</v>
          </cell>
          <cell r="I251">
            <v>1395594.7965422512</v>
          </cell>
          <cell r="J251">
            <v>293789.45674354862</v>
          </cell>
        </row>
        <row r="252">
          <cell r="A252">
            <v>234</v>
          </cell>
          <cell r="B252">
            <v>45433</v>
          </cell>
          <cell r="C252">
            <v>1395594.7965422512</v>
          </cell>
          <cell r="D252">
            <v>1769.0757948553544</v>
          </cell>
          <cell r="E252">
            <v>0</v>
          </cell>
          <cell r="F252">
            <v>1769.0757948553544</v>
          </cell>
          <cell r="G252">
            <v>561.3495286168677</v>
          </cell>
          <cell r="H252">
            <v>1207.7262662384867</v>
          </cell>
          <cell r="I252">
            <v>1395033.4470136345</v>
          </cell>
          <cell r="J252">
            <v>294997.18300978711</v>
          </cell>
        </row>
        <row r="253">
          <cell r="A253">
            <v>235</v>
          </cell>
          <cell r="B253">
            <v>45433</v>
          </cell>
          <cell r="C253">
            <v>1395033.4470136345</v>
          </cell>
          <cell r="D253">
            <v>1769.0757948553544</v>
          </cell>
          <cell r="E253">
            <v>0</v>
          </cell>
          <cell r="F253">
            <v>1769.0757948553544</v>
          </cell>
          <cell r="G253">
            <v>561.83531186278606</v>
          </cell>
          <cell r="H253">
            <v>1207.2404829925683</v>
          </cell>
          <cell r="I253">
            <v>1394471.6117017716</v>
          </cell>
          <cell r="J253">
            <v>296204.42349277966</v>
          </cell>
        </row>
        <row r="254">
          <cell r="A254">
            <v>236</v>
          </cell>
          <cell r="B254">
            <v>45433</v>
          </cell>
          <cell r="C254">
            <v>1394471.6117017716</v>
          </cell>
          <cell r="D254">
            <v>1769.0757948553544</v>
          </cell>
          <cell r="E254">
            <v>0</v>
          </cell>
          <cell r="F254">
            <v>1769.0757948553544</v>
          </cell>
          <cell r="G254">
            <v>562.32151549805212</v>
          </cell>
          <cell r="H254">
            <v>1206.7542793573023</v>
          </cell>
          <cell r="I254">
            <v>1393909.2901862736</v>
          </cell>
          <cell r="J254">
            <v>297411.17777213699</v>
          </cell>
        </row>
        <row r="255">
          <cell r="A255">
            <v>237</v>
          </cell>
          <cell r="B255">
            <v>45433</v>
          </cell>
          <cell r="C255">
            <v>1393909.2901862736</v>
          </cell>
          <cell r="D255">
            <v>1769.0757948553544</v>
          </cell>
          <cell r="E255">
            <v>0</v>
          </cell>
          <cell r="F255">
            <v>1769.0757948553544</v>
          </cell>
          <cell r="G255">
            <v>562.80813988646378</v>
          </cell>
          <cell r="H255">
            <v>1206.2676549688906</v>
          </cell>
          <cell r="I255">
            <v>1393346.4820463872</v>
          </cell>
          <cell r="J255">
            <v>298617.44542710588</v>
          </cell>
        </row>
        <row r="256">
          <cell r="A256">
            <v>238</v>
          </cell>
          <cell r="B256">
            <v>45433</v>
          </cell>
          <cell r="C256">
            <v>1393346.4820463872</v>
          </cell>
          <cell r="D256">
            <v>1769.0757948553544</v>
          </cell>
          <cell r="E256">
            <v>0</v>
          </cell>
          <cell r="F256">
            <v>1769.0757948553544</v>
          </cell>
          <cell r="G256">
            <v>563.29518539213473</v>
          </cell>
          <cell r="H256">
            <v>1205.7806094632197</v>
          </cell>
          <cell r="I256">
            <v>1392783.1868609951</v>
          </cell>
          <cell r="J256">
            <v>299823.2260365691</v>
          </cell>
        </row>
        <row r="257">
          <cell r="A257">
            <v>239</v>
          </cell>
          <cell r="B257">
            <v>45464</v>
          </cell>
          <cell r="C257">
            <v>1392783.1868609951</v>
          </cell>
          <cell r="D257">
            <v>1769.0757948553544</v>
          </cell>
          <cell r="E257">
            <v>0</v>
          </cell>
          <cell r="F257">
            <v>1769.0757948553544</v>
          </cell>
          <cell r="G257">
            <v>563.78265237949336</v>
          </cell>
          <cell r="H257">
            <v>1205.293142475861</v>
          </cell>
          <cell r="I257">
            <v>1392219.4042086157</v>
          </cell>
          <cell r="J257">
            <v>301028.51917904499</v>
          </cell>
        </row>
        <row r="258">
          <cell r="A258">
            <v>240</v>
          </cell>
          <cell r="B258">
            <v>45464</v>
          </cell>
          <cell r="C258">
            <v>1392219.4042086157</v>
          </cell>
          <cell r="D258">
            <v>1769.0757948553544</v>
          </cell>
          <cell r="E258">
            <v>0</v>
          </cell>
          <cell r="F258">
            <v>1769.0757948553544</v>
          </cell>
          <cell r="G258">
            <v>564.2705412132832</v>
          </cell>
          <cell r="H258">
            <v>1204.8052536420712</v>
          </cell>
          <cell r="I258">
            <v>1391655.1336674024</v>
          </cell>
          <cell r="J258">
            <v>302233.32443268708</v>
          </cell>
        </row>
        <row r="259">
          <cell r="A259">
            <v>241</v>
          </cell>
          <cell r="B259">
            <v>45464</v>
          </cell>
          <cell r="C259">
            <v>1391655.1336674024</v>
          </cell>
          <cell r="D259">
            <v>1769.0757948553544</v>
          </cell>
          <cell r="E259">
            <v>0</v>
          </cell>
          <cell r="F259">
            <v>1769.0757948553544</v>
          </cell>
          <cell r="G259">
            <v>564.75885225856382</v>
          </cell>
          <cell r="H259">
            <v>1204.3169425967906</v>
          </cell>
          <cell r="I259">
            <v>1391090.3748151439</v>
          </cell>
          <cell r="J259">
            <v>303437.64137528389</v>
          </cell>
        </row>
        <row r="260">
          <cell r="A260">
            <v>242</v>
          </cell>
          <cell r="B260">
            <v>45464</v>
          </cell>
          <cell r="C260">
            <v>1391090.3748151439</v>
          </cell>
          <cell r="D260">
            <v>1769.0757948553544</v>
          </cell>
          <cell r="E260">
            <v>0</v>
          </cell>
          <cell r="F260">
            <v>1769.0757948553544</v>
          </cell>
          <cell r="G260">
            <v>565.24758588071063</v>
          </cell>
          <cell r="H260">
            <v>1203.8282089746438</v>
          </cell>
          <cell r="I260">
            <v>1390525.1272292631</v>
          </cell>
          <cell r="J260">
            <v>304641.46958425851</v>
          </cell>
        </row>
        <row r="261">
          <cell r="A261">
            <v>243</v>
          </cell>
          <cell r="B261">
            <v>45494</v>
          </cell>
          <cell r="C261">
            <v>1390525.1272292631</v>
          </cell>
          <cell r="D261">
            <v>1769.0757948553544</v>
          </cell>
          <cell r="E261">
            <v>0</v>
          </cell>
          <cell r="F261">
            <v>1769.0757948553544</v>
          </cell>
          <cell r="G261">
            <v>565.7367424454153</v>
          </cell>
          <cell r="H261">
            <v>1203.3390524099391</v>
          </cell>
          <cell r="I261">
            <v>1389959.3904868176</v>
          </cell>
          <cell r="J261">
            <v>305844.80863666843</v>
          </cell>
        </row>
        <row r="262">
          <cell r="A262">
            <v>244</v>
          </cell>
          <cell r="B262">
            <v>45494</v>
          </cell>
          <cell r="C262">
            <v>1389959.3904868176</v>
          </cell>
          <cell r="D262">
            <v>1769.0757948553544</v>
          </cell>
          <cell r="E262">
            <v>0</v>
          </cell>
          <cell r="F262">
            <v>1769.0757948553544</v>
          </cell>
          <cell r="G262">
            <v>566.22632231868533</v>
          </cell>
          <cell r="H262">
            <v>1202.8494725366691</v>
          </cell>
          <cell r="I262">
            <v>1389393.1641644989</v>
          </cell>
          <cell r="J262">
            <v>307047.65810920508</v>
          </cell>
        </row>
        <row r="263">
          <cell r="A263">
            <v>245</v>
          </cell>
          <cell r="B263">
            <v>45494</v>
          </cell>
          <cell r="C263">
            <v>1389393.1641644989</v>
          </cell>
          <cell r="D263">
            <v>1769.0757948553544</v>
          </cell>
          <cell r="E263">
            <v>0</v>
          </cell>
          <cell r="F263">
            <v>1769.0757948553544</v>
          </cell>
          <cell r="G263">
            <v>566.71632586684564</v>
          </cell>
          <cell r="H263">
            <v>1202.3594689885088</v>
          </cell>
          <cell r="I263">
            <v>1388826.4478386322</v>
          </cell>
          <cell r="J263">
            <v>308250.01757819357</v>
          </cell>
        </row>
        <row r="264">
          <cell r="A264">
            <v>246</v>
          </cell>
          <cell r="B264">
            <v>45494</v>
          </cell>
          <cell r="C264">
            <v>1388826.4478386322</v>
          </cell>
          <cell r="D264">
            <v>1769.0757948553544</v>
          </cell>
          <cell r="E264">
            <v>0</v>
          </cell>
          <cell r="F264">
            <v>1769.0757948553544</v>
          </cell>
          <cell r="G264">
            <v>567.20675345653808</v>
          </cell>
          <cell r="H264">
            <v>1201.8690413988163</v>
          </cell>
          <cell r="I264">
            <v>1388259.2410851757</v>
          </cell>
          <cell r="J264">
            <v>309451.88661959238</v>
          </cell>
        </row>
        <row r="265">
          <cell r="A265">
            <v>247</v>
          </cell>
          <cell r="B265">
            <v>45525</v>
          </cell>
          <cell r="C265">
            <v>1388259.2410851757</v>
          </cell>
          <cell r="D265">
            <v>1769.0757948553544</v>
          </cell>
          <cell r="E265">
            <v>0</v>
          </cell>
          <cell r="F265">
            <v>1769.0757948553544</v>
          </cell>
          <cell r="G265">
            <v>567.6976054547215</v>
          </cell>
          <cell r="H265">
            <v>1201.3781894006329</v>
          </cell>
          <cell r="I265">
            <v>1387691.5434797208</v>
          </cell>
          <cell r="J265">
            <v>310653.26480899303</v>
          </cell>
        </row>
        <row r="266">
          <cell r="A266">
            <v>248</v>
          </cell>
          <cell r="B266">
            <v>45525</v>
          </cell>
          <cell r="C266">
            <v>1387691.5434797208</v>
          </cell>
          <cell r="D266">
            <v>1769.0757948553544</v>
          </cell>
          <cell r="E266">
            <v>0</v>
          </cell>
          <cell r="F266">
            <v>1769.0757948553544</v>
          </cell>
          <cell r="G266">
            <v>568.18888222867304</v>
          </cell>
          <cell r="H266">
            <v>1200.8869126266814</v>
          </cell>
          <cell r="I266">
            <v>1387123.3545974921</v>
          </cell>
          <cell r="J266">
            <v>311854.15172161971</v>
          </cell>
        </row>
        <row r="267">
          <cell r="A267">
            <v>249</v>
          </cell>
          <cell r="B267">
            <v>45525</v>
          </cell>
          <cell r="C267">
            <v>1387123.3545974921</v>
          </cell>
          <cell r="D267">
            <v>1769.0757948553544</v>
          </cell>
          <cell r="E267">
            <v>0</v>
          </cell>
          <cell r="F267">
            <v>1769.0757948553544</v>
          </cell>
          <cell r="G267">
            <v>568.68058414598636</v>
          </cell>
          <cell r="H267">
            <v>1200.395210709368</v>
          </cell>
          <cell r="I267">
            <v>1386554.6740133462</v>
          </cell>
          <cell r="J267">
            <v>313054.54693232907</v>
          </cell>
        </row>
        <row r="268">
          <cell r="A268">
            <v>250</v>
          </cell>
          <cell r="B268">
            <v>45525</v>
          </cell>
          <cell r="C268">
            <v>1386554.6740133462</v>
          </cell>
          <cell r="D268">
            <v>1769.0757948553544</v>
          </cell>
          <cell r="E268">
            <v>0</v>
          </cell>
          <cell r="F268">
            <v>1769.0757948553544</v>
          </cell>
          <cell r="G268">
            <v>569.17271157457412</v>
          </cell>
          <cell r="H268">
            <v>1199.9030832807803</v>
          </cell>
          <cell r="I268">
            <v>1385985.5013017717</v>
          </cell>
          <cell r="J268">
            <v>314254.45001560985</v>
          </cell>
        </row>
        <row r="269">
          <cell r="A269">
            <v>251</v>
          </cell>
          <cell r="B269">
            <v>45525</v>
          </cell>
          <cell r="C269">
            <v>1385985.5013017717</v>
          </cell>
          <cell r="D269">
            <v>1769.0757948553544</v>
          </cell>
          <cell r="E269">
            <v>0</v>
          </cell>
          <cell r="F269">
            <v>1769.0757948553544</v>
          </cell>
          <cell r="G269">
            <v>569.66526488266732</v>
          </cell>
          <cell r="H269">
            <v>1199.4105299726871</v>
          </cell>
          <cell r="I269">
            <v>1385415.8360368891</v>
          </cell>
          <cell r="J269">
            <v>315453.86054558255</v>
          </cell>
        </row>
        <row r="270">
          <cell r="A270">
            <v>252</v>
          </cell>
          <cell r="B270">
            <v>45556</v>
          </cell>
          <cell r="C270">
            <v>1385415.8360368891</v>
          </cell>
          <cell r="D270">
            <v>1769.0757948553544</v>
          </cell>
          <cell r="E270">
            <v>0</v>
          </cell>
          <cell r="F270">
            <v>1769.0757948553544</v>
          </cell>
          <cell r="G270">
            <v>570.1582444388157</v>
          </cell>
          <cell r="H270">
            <v>1198.9175504165387</v>
          </cell>
          <cell r="I270">
            <v>1384845.6777924504</v>
          </cell>
          <cell r="J270">
            <v>316652.77809599909</v>
          </cell>
        </row>
        <row r="271">
          <cell r="A271">
            <v>253</v>
          </cell>
          <cell r="B271">
            <v>45556</v>
          </cell>
          <cell r="C271">
            <v>1384845.6777924504</v>
          </cell>
          <cell r="D271">
            <v>1769.0757948553544</v>
          </cell>
          <cell r="E271">
            <v>0</v>
          </cell>
          <cell r="F271">
            <v>1769.0757948553544</v>
          </cell>
          <cell r="G271">
            <v>570.65165061188782</v>
          </cell>
          <cell r="H271">
            <v>1198.4241442434666</v>
          </cell>
          <cell r="I271">
            <v>1384275.0261418386</v>
          </cell>
          <cell r="J271">
            <v>317851.20224024256</v>
          </cell>
        </row>
        <row r="272">
          <cell r="A272">
            <v>254</v>
          </cell>
          <cell r="B272">
            <v>45556</v>
          </cell>
          <cell r="C272">
            <v>1384275.0261418386</v>
          </cell>
          <cell r="D272">
            <v>1769.0757948553544</v>
          </cell>
          <cell r="E272">
            <v>0</v>
          </cell>
          <cell r="F272">
            <v>1769.0757948553544</v>
          </cell>
          <cell r="G272">
            <v>571.14548377107099</v>
          </cell>
          <cell r="H272">
            <v>1197.9303110842834</v>
          </cell>
          <cell r="I272">
            <v>1383703.8806580675</v>
          </cell>
          <cell r="J272">
            <v>319049.13255132682</v>
          </cell>
        </row>
        <row r="273">
          <cell r="A273">
            <v>255</v>
          </cell>
          <cell r="B273">
            <v>45556</v>
          </cell>
          <cell r="C273">
            <v>1383703.8806580675</v>
          </cell>
          <cell r="D273">
            <v>1769.0757948553544</v>
          </cell>
          <cell r="E273">
            <v>0</v>
          </cell>
          <cell r="F273">
            <v>1769.0757948553544</v>
          </cell>
          <cell r="G273">
            <v>571.63974428587289</v>
          </cell>
          <cell r="H273">
            <v>1197.4360505694815</v>
          </cell>
          <cell r="I273">
            <v>1383132.2409137816</v>
          </cell>
          <cell r="J273">
            <v>320246.56860189629</v>
          </cell>
        </row>
        <row r="274">
          <cell r="A274">
            <v>256</v>
          </cell>
          <cell r="B274">
            <v>45586</v>
          </cell>
          <cell r="C274">
            <v>1383132.2409137816</v>
          </cell>
          <cell r="D274">
            <v>1769.0757948553544</v>
          </cell>
          <cell r="E274">
            <v>0</v>
          </cell>
          <cell r="F274">
            <v>1769.0757948553544</v>
          </cell>
          <cell r="G274">
            <v>572.13443252612046</v>
          </cell>
          <cell r="H274">
            <v>1196.9413623292339</v>
          </cell>
          <cell r="I274">
            <v>1382560.1064812555</v>
          </cell>
          <cell r="J274">
            <v>321443.50996422552</v>
          </cell>
        </row>
        <row r="275">
          <cell r="A275">
            <v>257</v>
          </cell>
          <cell r="B275">
            <v>45586</v>
          </cell>
          <cell r="C275">
            <v>1382560.1064812555</v>
          </cell>
          <cell r="D275">
            <v>1769.0757948553544</v>
          </cell>
          <cell r="E275">
            <v>0</v>
          </cell>
          <cell r="F275">
            <v>1769.0757948553544</v>
          </cell>
          <cell r="G275">
            <v>572.6295488619603</v>
          </cell>
          <cell r="H275">
            <v>1196.4462459933941</v>
          </cell>
          <cell r="I275">
            <v>1381987.4769323936</v>
          </cell>
          <cell r="J275">
            <v>322639.95621021889</v>
          </cell>
        </row>
        <row r="276">
          <cell r="A276">
            <v>258</v>
          </cell>
          <cell r="B276">
            <v>45586</v>
          </cell>
          <cell r="C276">
            <v>1381987.4769323936</v>
          </cell>
          <cell r="D276">
            <v>1769.0757948553544</v>
          </cell>
          <cell r="E276">
            <v>0</v>
          </cell>
          <cell r="F276">
            <v>1769.0757948553544</v>
          </cell>
          <cell r="G276">
            <v>573.12509366386007</v>
          </cell>
          <cell r="H276">
            <v>1195.9507011914943</v>
          </cell>
          <cell r="I276">
            <v>1381414.3518387298</v>
          </cell>
          <cell r="J276">
            <v>323835.90691141039</v>
          </cell>
        </row>
        <row r="277">
          <cell r="A277">
            <v>259</v>
          </cell>
          <cell r="B277">
            <v>45586</v>
          </cell>
          <cell r="C277">
            <v>1381414.3518387298</v>
          </cell>
          <cell r="D277">
            <v>1769.0757948553544</v>
          </cell>
          <cell r="E277">
            <v>0</v>
          </cell>
          <cell r="F277">
            <v>1769.0757948553544</v>
          </cell>
          <cell r="G277">
            <v>573.62106730260734</v>
          </cell>
          <cell r="H277">
            <v>1195.454727552747</v>
          </cell>
          <cell r="I277">
            <v>1380840.7307714273</v>
          </cell>
          <cell r="J277">
            <v>325031.36163896316</v>
          </cell>
        </row>
        <row r="278">
          <cell r="A278">
            <v>260</v>
          </cell>
          <cell r="B278">
            <v>45617</v>
          </cell>
          <cell r="C278">
            <v>1380840.7307714273</v>
          </cell>
          <cell r="D278">
            <v>1769.0757948553544</v>
          </cell>
          <cell r="E278">
            <v>0</v>
          </cell>
          <cell r="F278">
            <v>1769.0757948553544</v>
          </cell>
          <cell r="G278">
            <v>574.11747014931166</v>
          </cell>
          <cell r="H278">
            <v>1194.9583247060427</v>
          </cell>
          <cell r="I278">
            <v>1380266.6133012779</v>
          </cell>
          <cell r="J278">
            <v>326226.31996366923</v>
          </cell>
        </row>
        <row r="279">
          <cell r="A279">
            <v>261</v>
          </cell>
          <cell r="B279">
            <v>45617</v>
          </cell>
          <cell r="C279">
            <v>1380266.6133012779</v>
          </cell>
          <cell r="D279">
            <v>1769.0757948553544</v>
          </cell>
          <cell r="E279">
            <v>0</v>
          </cell>
          <cell r="F279">
            <v>1769.0757948553544</v>
          </cell>
          <cell r="G279">
            <v>574.61430257540246</v>
          </cell>
          <cell r="H279">
            <v>1194.4614922799519</v>
          </cell>
          <cell r="I279">
            <v>1379691.9989987025</v>
          </cell>
          <cell r="J279">
            <v>327420.78145594918</v>
          </cell>
        </row>
        <row r="280">
          <cell r="A280">
            <v>262</v>
          </cell>
          <cell r="B280">
            <v>45617</v>
          </cell>
          <cell r="C280">
            <v>1379691.9989987025</v>
          </cell>
          <cell r="D280">
            <v>1769.0757948553544</v>
          </cell>
          <cell r="E280">
            <v>0</v>
          </cell>
          <cell r="F280">
            <v>1769.0757948553544</v>
          </cell>
          <cell r="G280">
            <v>575.11156495263117</v>
          </cell>
          <cell r="H280">
            <v>1193.9642299027232</v>
          </cell>
          <cell r="I280">
            <v>1379116.8874337499</v>
          </cell>
          <cell r="J280">
            <v>328614.7456858519</v>
          </cell>
        </row>
        <row r="281">
          <cell r="A281">
            <v>263</v>
          </cell>
          <cell r="B281">
            <v>45617</v>
          </cell>
          <cell r="C281">
            <v>1379116.8874337499</v>
          </cell>
          <cell r="D281">
            <v>1769.0757948553544</v>
          </cell>
          <cell r="E281">
            <v>0</v>
          </cell>
          <cell r="F281">
            <v>1769.0757948553544</v>
          </cell>
          <cell r="G281">
            <v>575.60925765307093</v>
          </cell>
          <cell r="H281">
            <v>1193.4665372022835</v>
          </cell>
          <cell r="I281">
            <v>1378541.2781760967</v>
          </cell>
          <cell r="J281">
            <v>329808.2122230542</v>
          </cell>
        </row>
        <row r="282">
          <cell r="A282">
            <v>264</v>
          </cell>
          <cell r="B282">
            <v>45617</v>
          </cell>
          <cell r="C282">
            <v>1378541.2781760967</v>
          </cell>
          <cell r="D282">
            <v>1769.0757948553544</v>
          </cell>
          <cell r="E282">
            <v>0</v>
          </cell>
          <cell r="F282">
            <v>1769.0757948553544</v>
          </cell>
          <cell r="G282">
            <v>576.10738104911684</v>
          </cell>
          <cell r="H282">
            <v>1192.9684138062375</v>
          </cell>
          <cell r="I282">
            <v>1377965.1707950477</v>
          </cell>
          <cell r="J282">
            <v>331001.18063686043</v>
          </cell>
        </row>
        <row r="283">
          <cell r="A283">
            <v>265</v>
          </cell>
          <cell r="B283">
            <v>45647</v>
          </cell>
          <cell r="C283">
            <v>1377965.1707950477</v>
          </cell>
          <cell r="D283">
            <v>1769.0757948553544</v>
          </cell>
          <cell r="E283">
            <v>0</v>
          </cell>
          <cell r="F283">
            <v>1769.0757948553544</v>
          </cell>
          <cell r="G283">
            <v>576.6059355134862</v>
          </cell>
          <cell r="H283">
            <v>1192.4698593418682</v>
          </cell>
          <cell r="I283">
            <v>1377388.5648595341</v>
          </cell>
          <cell r="J283">
            <v>332193.65049620229</v>
          </cell>
        </row>
        <row r="284">
          <cell r="A284">
            <v>266</v>
          </cell>
          <cell r="B284">
            <v>45647</v>
          </cell>
          <cell r="C284">
            <v>1377388.5648595341</v>
          </cell>
          <cell r="D284">
            <v>1769.0757948553544</v>
          </cell>
          <cell r="E284">
            <v>0</v>
          </cell>
          <cell r="F284">
            <v>1769.0757948553544</v>
          </cell>
          <cell r="G284">
            <v>577.10492141921918</v>
          </cell>
          <cell r="H284">
            <v>1191.9708734361352</v>
          </cell>
          <cell r="I284">
            <v>1376811.459938115</v>
          </cell>
          <cell r="J284">
            <v>333385.62136963842</v>
          </cell>
        </row>
        <row r="285">
          <cell r="A285">
            <v>267</v>
          </cell>
          <cell r="B285">
            <v>45647</v>
          </cell>
          <cell r="C285">
            <v>1376811.459938115</v>
          </cell>
          <cell r="D285">
            <v>1769.0757948553544</v>
          </cell>
          <cell r="E285">
            <v>0</v>
          </cell>
          <cell r="F285">
            <v>1769.0757948553544</v>
          </cell>
          <cell r="G285">
            <v>577.6043391396779</v>
          </cell>
          <cell r="H285">
            <v>1191.4714557156765</v>
          </cell>
          <cell r="I285">
            <v>1376233.8555989752</v>
          </cell>
          <cell r="J285">
            <v>334577.09282535408</v>
          </cell>
        </row>
        <row r="286">
          <cell r="A286">
            <v>268</v>
          </cell>
          <cell r="B286">
            <v>45647</v>
          </cell>
          <cell r="C286">
            <v>1376233.8555989752</v>
          </cell>
          <cell r="D286">
            <v>1769.0757948553544</v>
          </cell>
          <cell r="E286">
            <v>0</v>
          </cell>
          <cell r="F286">
            <v>1769.0757948553544</v>
          </cell>
          <cell r="G286">
            <v>578.10418904854896</v>
          </cell>
          <cell r="H286">
            <v>1190.9716058068054</v>
          </cell>
          <cell r="I286">
            <v>1375655.7514099267</v>
          </cell>
          <cell r="J286">
            <v>335768.06443116086</v>
          </cell>
        </row>
        <row r="287">
          <cell r="A287">
            <v>269</v>
          </cell>
          <cell r="B287">
            <v>45678</v>
          </cell>
          <cell r="C287">
            <v>1375655.7514099267</v>
          </cell>
          <cell r="D287">
            <v>1769.0757948553544</v>
          </cell>
          <cell r="E287">
            <v>0</v>
          </cell>
          <cell r="F287">
            <v>1769.0757948553544</v>
          </cell>
          <cell r="G287">
            <v>578.6044715198409</v>
          </cell>
          <cell r="H287">
            <v>1190.4713233355135</v>
          </cell>
          <cell r="I287">
            <v>1375077.1469384069</v>
          </cell>
          <cell r="J287">
            <v>336958.53575449635</v>
          </cell>
        </row>
        <row r="288">
          <cell r="A288">
            <v>270</v>
          </cell>
          <cell r="B288">
            <v>45678</v>
          </cell>
          <cell r="C288">
            <v>1375077.1469384069</v>
          </cell>
          <cell r="D288">
            <v>1769.0757948553544</v>
          </cell>
          <cell r="E288">
            <v>0</v>
          </cell>
          <cell r="F288">
            <v>1769.0757948553544</v>
          </cell>
          <cell r="G288">
            <v>579.10518692788696</v>
          </cell>
          <cell r="H288">
            <v>1189.9706079274674</v>
          </cell>
          <cell r="I288">
            <v>1374498.041751479</v>
          </cell>
          <cell r="J288">
            <v>338148.50636242382</v>
          </cell>
        </row>
        <row r="289">
          <cell r="A289">
            <v>271</v>
          </cell>
          <cell r="B289">
            <v>45678</v>
          </cell>
          <cell r="C289">
            <v>1374498.041751479</v>
          </cell>
          <cell r="D289">
            <v>1769.0757948553544</v>
          </cell>
          <cell r="E289">
            <v>0</v>
          </cell>
          <cell r="F289">
            <v>1769.0757948553544</v>
          </cell>
          <cell r="G289">
            <v>579.60633564734371</v>
          </cell>
          <cell r="H289">
            <v>1189.4694592080107</v>
          </cell>
          <cell r="I289">
            <v>1373918.4354158316</v>
          </cell>
          <cell r="J289">
            <v>339337.97582163184</v>
          </cell>
        </row>
        <row r="290">
          <cell r="A290">
            <v>272</v>
          </cell>
          <cell r="B290">
            <v>45678</v>
          </cell>
          <cell r="C290">
            <v>1373918.4354158316</v>
          </cell>
          <cell r="D290">
            <v>1769.0757948553544</v>
          </cell>
          <cell r="E290">
            <v>0</v>
          </cell>
          <cell r="F290">
            <v>1769.0757948553544</v>
          </cell>
          <cell r="G290">
            <v>580.10791805319241</v>
          </cell>
          <cell r="H290">
            <v>1188.967876802162</v>
          </cell>
          <cell r="I290">
            <v>1373338.3274977785</v>
          </cell>
          <cell r="J290">
            <v>340526.94369843398</v>
          </cell>
        </row>
        <row r="291">
          <cell r="A291">
            <v>273</v>
          </cell>
          <cell r="B291">
            <v>45709</v>
          </cell>
          <cell r="C291">
            <v>1373338.3274977785</v>
          </cell>
          <cell r="D291">
            <v>1769.0757948553544</v>
          </cell>
          <cell r="E291">
            <v>0</v>
          </cell>
          <cell r="F291">
            <v>1769.0757948553544</v>
          </cell>
          <cell r="G291">
            <v>580.60993452073853</v>
          </cell>
          <cell r="H291">
            <v>1188.4658603346159</v>
          </cell>
          <cell r="I291">
            <v>1372757.7175632578</v>
          </cell>
          <cell r="J291">
            <v>341715.40955876862</v>
          </cell>
        </row>
        <row r="292">
          <cell r="A292">
            <v>274</v>
          </cell>
          <cell r="B292">
            <v>45709</v>
          </cell>
          <cell r="C292">
            <v>1372757.7175632578</v>
          </cell>
          <cell r="D292">
            <v>1769.0757948553544</v>
          </cell>
          <cell r="E292">
            <v>0</v>
          </cell>
          <cell r="F292">
            <v>1769.0757948553544</v>
          </cell>
          <cell r="G292">
            <v>581.11238542561227</v>
          </cell>
          <cell r="H292">
            <v>1187.9634094297421</v>
          </cell>
          <cell r="I292">
            <v>1372176.6051778321</v>
          </cell>
          <cell r="J292">
            <v>342903.37296819838</v>
          </cell>
        </row>
        <row r="293">
          <cell r="A293">
            <v>275</v>
          </cell>
          <cell r="B293">
            <v>45709</v>
          </cell>
          <cell r="C293">
            <v>1372176.6051778321</v>
          </cell>
          <cell r="D293">
            <v>1769.0757948553544</v>
          </cell>
          <cell r="E293">
            <v>0</v>
          </cell>
          <cell r="F293">
            <v>1769.0757948553544</v>
          </cell>
          <cell r="G293">
            <v>581.61527114376895</v>
          </cell>
          <cell r="H293">
            <v>1187.4605237115854</v>
          </cell>
          <cell r="I293">
            <v>1371594.9899066882</v>
          </cell>
          <cell r="J293">
            <v>344090.83349190996</v>
          </cell>
        </row>
        <row r="294">
          <cell r="A294">
            <v>276</v>
          </cell>
          <cell r="B294">
            <v>45709</v>
          </cell>
          <cell r="C294">
            <v>1371594.9899066882</v>
          </cell>
          <cell r="D294">
            <v>1769.0757948553544</v>
          </cell>
          <cell r="E294">
            <v>0</v>
          </cell>
          <cell r="F294">
            <v>1769.0757948553544</v>
          </cell>
          <cell r="G294">
            <v>582.11859205148971</v>
          </cell>
          <cell r="H294">
            <v>1186.9572028038647</v>
          </cell>
          <cell r="I294">
            <v>1371012.8713146367</v>
          </cell>
          <cell r="J294">
            <v>345277.79069471383</v>
          </cell>
        </row>
        <row r="295">
          <cell r="A295">
            <v>277</v>
          </cell>
          <cell r="B295">
            <v>45709</v>
          </cell>
          <cell r="C295">
            <v>1371012.8713146367</v>
          </cell>
          <cell r="D295">
            <v>1769.0757948553544</v>
          </cell>
          <cell r="E295">
            <v>0</v>
          </cell>
          <cell r="F295">
            <v>1769.0757948553544</v>
          </cell>
          <cell r="G295">
            <v>582.6223485253804</v>
          </cell>
          <cell r="H295">
            <v>1186.453446329974</v>
          </cell>
          <cell r="I295">
            <v>1370430.2489661113</v>
          </cell>
          <cell r="J295">
            <v>346464.2441410438</v>
          </cell>
        </row>
        <row r="296">
          <cell r="A296">
            <v>278</v>
          </cell>
          <cell r="B296">
            <v>45737</v>
          </cell>
          <cell r="C296">
            <v>1370430.2489661113</v>
          </cell>
          <cell r="D296">
            <v>1769.0757948553544</v>
          </cell>
          <cell r="E296">
            <v>0</v>
          </cell>
          <cell r="F296">
            <v>1769.0757948553544</v>
          </cell>
          <cell r="G296">
            <v>583.12654094237337</v>
          </cell>
          <cell r="H296">
            <v>1185.949253912981</v>
          </cell>
          <cell r="I296">
            <v>1369847.122425169</v>
          </cell>
          <cell r="J296">
            <v>347650.19339495676</v>
          </cell>
        </row>
        <row r="297">
          <cell r="A297">
            <v>279</v>
          </cell>
          <cell r="B297">
            <v>45737</v>
          </cell>
          <cell r="C297">
            <v>1369847.122425169</v>
          </cell>
          <cell r="D297">
            <v>1769.0757948553544</v>
          </cell>
          <cell r="E297">
            <v>0</v>
          </cell>
          <cell r="F297">
            <v>1769.0757948553544</v>
          </cell>
          <cell r="G297">
            <v>583.63116967972746</v>
          </cell>
          <cell r="H297">
            <v>1185.4446251756269</v>
          </cell>
          <cell r="I297">
            <v>1369263.4912554892</v>
          </cell>
          <cell r="J297">
            <v>348835.63802013238</v>
          </cell>
        </row>
        <row r="298">
          <cell r="A298">
            <v>280</v>
          </cell>
          <cell r="B298">
            <v>45737</v>
          </cell>
          <cell r="C298">
            <v>1369263.4912554892</v>
          </cell>
          <cell r="D298">
            <v>1769.0757948553544</v>
          </cell>
          <cell r="E298">
            <v>0</v>
          </cell>
          <cell r="F298">
            <v>1769.0757948553544</v>
          </cell>
          <cell r="G298">
            <v>584.13623511502738</v>
          </cell>
          <cell r="H298">
            <v>1184.939559740327</v>
          </cell>
          <cell r="I298">
            <v>1368679.3550203741</v>
          </cell>
          <cell r="J298">
            <v>350020.57757987268</v>
          </cell>
        </row>
        <row r="299">
          <cell r="A299">
            <v>281</v>
          </cell>
          <cell r="B299">
            <v>45737</v>
          </cell>
          <cell r="C299">
            <v>1368679.3550203741</v>
          </cell>
          <cell r="D299">
            <v>1769.0757948553544</v>
          </cell>
          <cell r="E299">
            <v>0</v>
          </cell>
          <cell r="F299">
            <v>1769.0757948553544</v>
          </cell>
          <cell r="G299">
            <v>584.64173762618452</v>
          </cell>
          <cell r="H299">
            <v>1184.4340572291699</v>
          </cell>
          <cell r="I299">
            <v>1368094.7132827479</v>
          </cell>
          <cell r="J299">
            <v>351205.01163710188</v>
          </cell>
        </row>
        <row r="300">
          <cell r="A300">
            <v>282</v>
          </cell>
          <cell r="B300">
            <v>45768</v>
          </cell>
          <cell r="C300">
            <v>1368094.7132827479</v>
          </cell>
          <cell r="D300">
            <v>1769.0757948553544</v>
          </cell>
          <cell r="E300">
            <v>0</v>
          </cell>
          <cell r="F300">
            <v>1769.0757948553544</v>
          </cell>
          <cell r="G300">
            <v>585.14767759143797</v>
          </cell>
          <cell r="H300">
            <v>1183.9281172639164</v>
          </cell>
          <cell r="I300">
            <v>1367509.5656051564</v>
          </cell>
          <cell r="J300">
            <v>352388.93975436577</v>
          </cell>
        </row>
        <row r="301">
          <cell r="A301">
            <v>283</v>
          </cell>
          <cell r="B301">
            <v>45768</v>
          </cell>
          <cell r="C301">
            <v>1367509.5656051564</v>
          </cell>
          <cell r="D301">
            <v>1769.0757948553544</v>
          </cell>
          <cell r="E301">
            <v>0</v>
          </cell>
          <cell r="F301">
            <v>1769.0757948553544</v>
          </cell>
          <cell r="G301">
            <v>585.65405538935374</v>
          </cell>
          <cell r="H301">
            <v>1183.4217394660006</v>
          </cell>
          <cell r="I301">
            <v>1366923.911549767</v>
          </cell>
          <cell r="J301">
            <v>353572.36149383179</v>
          </cell>
        </row>
        <row r="302">
          <cell r="A302">
            <v>284</v>
          </cell>
          <cell r="B302">
            <v>45768</v>
          </cell>
          <cell r="C302">
            <v>1366923.911549767</v>
          </cell>
          <cell r="D302">
            <v>1769.0757948553544</v>
          </cell>
          <cell r="E302">
            <v>0</v>
          </cell>
          <cell r="F302">
            <v>1769.0757948553544</v>
          </cell>
          <cell r="G302">
            <v>586.16087139882529</v>
          </cell>
          <cell r="H302">
            <v>1182.9149234565291</v>
          </cell>
          <cell r="I302">
            <v>1366337.7506783681</v>
          </cell>
          <cell r="J302">
            <v>354755.27641728835</v>
          </cell>
        </row>
        <row r="303">
          <cell r="A303">
            <v>285</v>
          </cell>
          <cell r="B303">
            <v>45768</v>
          </cell>
          <cell r="C303">
            <v>1366337.7506783681</v>
          </cell>
          <cell r="D303">
            <v>1769.0757948553544</v>
          </cell>
          <cell r="E303">
            <v>0</v>
          </cell>
          <cell r="F303">
            <v>1769.0757948553544</v>
          </cell>
          <cell r="G303">
            <v>586.66812599907416</v>
          </cell>
          <cell r="H303">
            <v>1182.4076688562802</v>
          </cell>
          <cell r="I303">
            <v>1365751.082552369</v>
          </cell>
          <cell r="J303">
            <v>355937.68408614461</v>
          </cell>
        </row>
        <row r="304">
          <cell r="A304">
            <v>286</v>
          </cell>
          <cell r="B304">
            <v>45798</v>
          </cell>
          <cell r="C304">
            <v>1365751.082552369</v>
          </cell>
          <cell r="D304">
            <v>1769.0757948553544</v>
          </cell>
          <cell r="E304">
            <v>0</v>
          </cell>
          <cell r="F304">
            <v>1769.0757948553544</v>
          </cell>
          <cell r="G304">
            <v>587.17581956965046</v>
          </cell>
          <cell r="H304">
            <v>1181.8999752857039</v>
          </cell>
          <cell r="I304">
            <v>1365163.9067327993</v>
          </cell>
          <cell r="J304">
            <v>357119.5840614303</v>
          </cell>
        </row>
        <row r="305">
          <cell r="A305">
            <v>287</v>
          </cell>
          <cell r="B305">
            <v>45798</v>
          </cell>
          <cell r="C305">
            <v>1365163.9067327993</v>
          </cell>
          <cell r="D305">
            <v>1769.0757948553544</v>
          </cell>
          <cell r="E305">
            <v>0</v>
          </cell>
          <cell r="F305">
            <v>1769.0757948553544</v>
          </cell>
          <cell r="G305">
            <v>587.68395249043192</v>
          </cell>
          <cell r="H305">
            <v>1181.3918423649225</v>
          </cell>
          <cell r="I305">
            <v>1364576.2227803089</v>
          </cell>
          <cell r="J305">
            <v>358300.97590379522</v>
          </cell>
        </row>
        <row r="306">
          <cell r="A306">
            <v>288</v>
          </cell>
          <cell r="B306">
            <v>45798</v>
          </cell>
          <cell r="C306">
            <v>1364576.2227803089</v>
          </cell>
          <cell r="D306">
            <v>1769.0757948553544</v>
          </cell>
          <cell r="E306">
            <v>0</v>
          </cell>
          <cell r="F306">
            <v>1769.0757948553544</v>
          </cell>
          <cell r="G306">
            <v>588.19252514162554</v>
          </cell>
          <cell r="H306">
            <v>1180.8832697137289</v>
          </cell>
          <cell r="I306">
            <v>1363988.0302551673</v>
          </cell>
          <cell r="J306">
            <v>359481.85917350894</v>
          </cell>
        </row>
        <row r="307">
          <cell r="A307">
            <v>289</v>
          </cell>
          <cell r="B307">
            <v>45798</v>
          </cell>
          <cell r="C307">
            <v>1363988.0302551673</v>
          </cell>
          <cell r="D307">
            <v>1769.0757948553544</v>
          </cell>
          <cell r="E307">
            <v>0</v>
          </cell>
          <cell r="F307">
            <v>1769.0757948553544</v>
          </cell>
          <cell r="G307">
            <v>588.7015379037673</v>
          </cell>
          <cell r="H307">
            <v>1180.3742569515871</v>
          </cell>
          <cell r="I307">
            <v>1363399.3287172634</v>
          </cell>
          <cell r="J307">
            <v>360662.2334304605</v>
          </cell>
        </row>
        <row r="308">
          <cell r="A308">
            <v>290</v>
          </cell>
          <cell r="B308">
            <v>45798</v>
          </cell>
          <cell r="C308">
            <v>1363399.3287172634</v>
          </cell>
          <cell r="D308">
            <v>1769.0757948553544</v>
          </cell>
          <cell r="E308">
            <v>0</v>
          </cell>
          <cell r="F308">
            <v>1769.0757948553544</v>
          </cell>
          <cell r="G308">
            <v>589.21099115772267</v>
          </cell>
          <cell r="H308">
            <v>1179.8648036976317</v>
          </cell>
          <cell r="I308">
            <v>1362810.1177261057</v>
          </cell>
          <cell r="J308">
            <v>361842.09823415813</v>
          </cell>
        </row>
        <row r="309">
          <cell r="A309">
            <v>291</v>
          </cell>
          <cell r="B309">
            <v>45829</v>
          </cell>
          <cell r="C309">
            <v>1362810.1177261057</v>
          </cell>
          <cell r="D309">
            <v>1769.0757948553544</v>
          </cell>
          <cell r="E309">
            <v>0</v>
          </cell>
          <cell r="F309">
            <v>1769.0757948553544</v>
          </cell>
          <cell r="G309">
            <v>589.72088528468589</v>
          </cell>
          <cell r="H309">
            <v>1179.3549095706685</v>
          </cell>
          <cell r="I309">
            <v>1362220.396840821</v>
          </cell>
          <cell r="J309">
            <v>363021.45314372878</v>
          </cell>
        </row>
        <row r="310">
          <cell r="A310">
            <v>292</v>
          </cell>
          <cell r="B310">
            <v>45829</v>
          </cell>
          <cell r="C310">
            <v>1362220.396840821</v>
          </cell>
          <cell r="D310">
            <v>1769.0757948553544</v>
          </cell>
          <cell r="E310">
            <v>0</v>
          </cell>
          <cell r="F310">
            <v>1769.0757948553544</v>
          </cell>
          <cell r="G310">
            <v>590.23122066618225</v>
          </cell>
          <cell r="H310">
            <v>1178.8445741891721</v>
          </cell>
          <cell r="I310">
            <v>1361630.1656201549</v>
          </cell>
          <cell r="J310">
            <v>364200.29771791794</v>
          </cell>
        </row>
        <row r="311">
          <cell r="A311">
            <v>293</v>
          </cell>
          <cell r="B311">
            <v>45829</v>
          </cell>
          <cell r="C311">
            <v>1361630.1656201549</v>
          </cell>
          <cell r="D311">
            <v>1769.0757948553544</v>
          </cell>
          <cell r="E311">
            <v>0</v>
          </cell>
          <cell r="F311">
            <v>1769.0757948553544</v>
          </cell>
          <cell r="G311">
            <v>590.74199768406652</v>
          </cell>
          <cell r="H311">
            <v>1178.3337971712879</v>
          </cell>
          <cell r="I311">
            <v>1361039.4236224708</v>
          </cell>
          <cell r="J311">
            <v>365378.63151508925</v>
          </cell>
        </row>
        <row r="312">
          <cell r="A312">
            <v>294</v>
          </cell>
          <cell r="B312">
            <v>45829</v>
          </cell>
          <cell r="C312">
            <v>1361039.4236224708</v>
          </cell>
          <cell r="D312">
            <v>1769.0757948553544</v>
          </cell>
          <cell r="E312">
            <v>0</v>
          </cell>
          <cell r="F312">
            <v>1769.0757948553544</v>
          </cell>
          <cell r="G312">
            <v>591.25321672052382</v>
          </cell>
          <cell r="H312">
            <v>1177.8225781348306</v>
          </cell>
          <cell r="I312">
            <v>1360448.1704057504</v>
          </cell>
          <cell r="J312">
            <v>366556.45409322408</v>
          </cell>
        </row>
        <row r="313">
          <cell r="A313">
            <v>295</v>
          </cell>
          <cell r="B313">
            <v>45859</v>
          </cell>
          <cell r="C313">
            <v>1360448.1704057504</v>
          </cell>
          <cell r="D313">
            <v>1769.0757948553544</v>
          </cell>
          <cell r="E313">
            <v>0</v>
          </cell>
          <cell r="F313">
            <v>1769.0757948553544</v>
          </cell>
          <cell r="G313">
            <v>591.76487815807036</v>
          </cell>
          <cell r="H313">
            <v>1177.310916697284</v>
          </cell>
          <cell r="I313">
            <v>1359856.4055275924</v>
          </cell>
          <cell r="J313">
            <v>367733.76500992134</v>
          </cell>
        </row>
        <row r="314">
          <cell r="A314">
            <v>296</v>
          </cell>
          <cell r="B314">
            <v>45859</v>
          </cell>
          <cell r="C314">
            <v>1359856.4055275924</v>
          </cell>
          <cell r="D314">
            <v>1769.0757948553544</v>
          </cell>
          <cell r="E314">
            <v>0</v>
          </cell>
          <cell r="F314">
            <v>1769.0757948553544</v>
          </cell>
          <cell r="G314">
            <v>592.27698237955337</v>
          </cell>
          <cell r="H314">
            <v>1176.798812475801</v>
          </cell>
          <cell r="I314">
            <v>1359264.1285452128</v>
          </cell>
          <cell r="J314">
            <v>368910.56382239715</v>
          </cell>
        </row>
        <row r="315">
          <cell r="A315">
            <v>297</v>
          </cell>
          <cell r="B315">
            <v>45859</v>
          </cell>
          <cell r="C315">
            <v>1359264.1285452128</v>
          </cell>
          <cell r="D315">
            <v>1769.0757948553544</v>
          </cell>
          <cell r="E315">
            <v>0</v>
          </cell>
          <cell r="F315">
            <v>1769.0757948553544</v>
          </cell>
          <cell r="G315">
            <v>592.78952976815117</v>
          </cell>
          <cell r="H315">
            <v>1176.2862650872032</v>
          </cell>
          <cell r="I315">
            <v>1358671.3390154447</v>
          </cell>
          <cell r="J315">
            <v>370086.85008748434</v>
          </cell>
        </row>
        <row r="316">
          <cell r="A316">
            <v>298</v>
          </cell>
          <cell r="B316">
            <v>45859</v>
          </cell>
          <cell r="C316">
            <v>1358671.3390154447</v>
          </cell>
          <cell r="D316">
            <v>1769.0757948553544</v>
          </cell>
          <cell r="E316">
            <v>0</v>
          </cell>
          <cell r="F316">
            <v>1769.0757948553544</v>
          </cell>
          <cell r="G316">
            <v>593.30252070737333</v>
          </cell>
          <cell r="H316">
            <v>1175.7732741479811</v>
          </cell>
          <cell r="I316">
            <v>1358078.0364947373</v>
          </cell>
          <cell r="J316">
            <v>371262.62336163234</v>
          </cell>
        </row>
        <row r="317">
          <cell r="A317">
            <v>299</v>
          </cell>
          <cell r="B317">
            <v>45890</v>
          </cell>
          <cell r="C317">
            <v>1358078.0364947373</v>
          </cell>
          <cell r="D317">
            <v>1769.0757948553544</v>
          </cell>
          <cell r="E317">
            <v>0</v>
          </cell>
          <cell r="F317">
            <v>1769.0757948553544</v>
          </cell>
          <cell r="G317">
            <v>593.81595558106255</v>
          </cell>
          <cell r="H317">
            <v>1175.2598392742918</v>
          </cell>
          <cell r="I317">
            <v>1357484.2205391561</v>
          </cell>
          <cell r="J317">
            <v>372437.88320090662</v>
          </cell>
        </row>
        <row r="318">
          <cell r="A318">
            <v>300</v>
          </cell>
          <cell r="B318">
            <v>45890</v>
          </cell>
          <cell r="C318">
            <v>1357484.2205391561</v>
          </cell>
          <cell r="D318">
            <v>1769.0757948553544</v>
          </cell>
          <cell r="E318">
            <v>0</v>
          </cell>
          <cell r="F318">
            <v>1769.0757948553544</v>
          </cell>
          <cell r="G318">
            <v>594.32983477339235</v>
          </cell>
          <cell r="H318">
            <v>1174.745960081962</v>
          </cell>
          <cell r="I318">
            <v>1356889.8907043827</v>
          </cell>
          <cell r="J318">
            <v>373612.62916098861</v>
          </cell>
        </row>
        <row r="319">
          <cell r="A319">
            <v>301</v>
          </cell>
          <cell r="B319">
            <v>45890</v>
          </cell>
          <cell r="C319">
            <v>1356889.8907043827</v>
          </cell>
          <cell r="D319">
            <v>1769.0757948553544</v>
          </cell>
          <cell r="E319">
            <v>0</v>
          </cell>
          <cell r="F319">
            <v>1769.0757948553544</v>
          </cell>
          <cell r="G319">
            <v>594.84415866886957</v>
          </cell>
          <cell r="H319">
            <v>1174.2316361864848</v>
          </cell>
          <cell r="I319">
            <v>1356295.0465457139</v>
          </cell>
          <cell r="J319">
            <v>374786.86079717509</v>
          </cell>
        </row>
        <row r="320">
          <cell r="A320">
            <v>302</v>
          </cell>
          <cell r="B320">
            <v>45890</v>
          </cell>
          <cell r="C320">
            <v>1356295.0465457139</v>
          </cell>
          <cell r="D320">
            <v>1769.0757948553544</v>
          </cell>
          <cell r="E320">
            <v>0</v>
          </cell>
          <cell r="F320">
            <v>1769.0757948553544</v>
          </cell>
          <cell r="G320">
            <v>595.3589276523328</v>
          </cell>
          <cell r="H320">
            <v>1173.7168672030216</v>
          </cell>
          <cell r="I320">
            <v>1355699.6876180617</v>
          </cell>
          <cell r="J320">
            <v>375960.5776643781</v>
          </cell>
        </row>
        <row r="321">
          <cell r="A321">
            <v>303</v>
          </cell>
          <cell r="B321">
            <v>45890</v>
          </cell>
          <cell r="C321">
            <v>1355699.6876180617</v>
          </cell>
          <cell r="D321">
            <v>1769.0757948553544</v>
          </cell>
          <cell r="E321">
            <v>0</v>
          </cell>
          <cell r="F321">
            <v>1769.0757948553544</v>
          </cell>
          <cell r="G321">
            <v>595.87414210895486</v>
          </cell>
          <cell r="H321">
            <v>1173.2016527463995</v>
          </cell>
          <cell r="I321">
            <v>1355103.8134759527</v>
          </cell>
          <cell r="J321">
            <v>377133.77931712451</v>
          </cell>
        </row>
        <row r="322">
          <cell r="A322">
            <v>304</v>
          </cell>
          <cell r="B322">
            <v>45921</v>
          </cell>
          <cell r="C322">
            <v>1355103.8134759527</v>
          </cell>
          <cell r="D322">
            <v>1769.0757948553544</v>
          </cell>
          <cell r="E322">
            <v>0</v>
          </cell>
          <cell r="F322">
            <v>1769.0757948553544</v>
          </cell>
          <cell r="G322">
            <v>596.38980242424145</v>
          </cell>
          <cell r="H322">
            <v>1172.6859924311129</v>
          </cell>
          <cell r="I322">
            <v>1354507.4236735285</v>
          </cell>
          <cell r="J322">
            <v>378306.46530955564</v>
          </cell>
        </row>
        <row r="323">
          <cell r="A323">
            <v>305</v>
          </cell>
          <cell r="B323">
            <v>45921</v>
          </cell>
          <cell r="C323">
            <v>1354507.4236735285</v>
          </cell>
          <cell r="D323">
            <v>1769.0757948553544</v>
          </cell>
          <cell r="E323">
            <v>0</v>
          </cell>
          <cell r="F323">
            <v>1769.0757948553544</v>
          </cell>
          <cell r="G323">
            <v>596.90590898403161</v>
          </cell>
          <cell r="H323">
            <v>1172.1698858713228</v>
          </cell>
          <cell r="I323">
            <v>1353910.5177645443</v>
          </cell>
          <cell r="J323">
            <v>379478.63519542699</v>
          </cell>
        </row>
        <row r="324">
          <cell r="A324">
            <v>306</v>
          </cell>
          <cell r="B324">
            <v>45921</v>
          </cell>
          <cell r="C324">
            <v>1353910.5177645443</v>
          </cell>
          <cell r="D324">
            <v>1769.0757948553544</v>
          </cell>
          <cell r="E324">
            <v>0</v>
          </cell>
          <cell r="F324">
            <v>1769.0757948553544</v>
          </cell>
          <cell r="G324">
            <v>597.42246217449883</v>
          </cell>
          <cell r="H324">
            <v>1171.6533326808556</v>
          </cell>
          <cell r="I324">
            <v>1353313.0953023699</v>
          </cell>
          <cell r="J324">
            <v>380650.28852810786</v>
          </cell>
        </row>
        <row r="325">
          <cell r="A325">
            <v>307</v>
          </cell>
          <cell r="B325">
            <v>45921</v>
          </cell>
          <cell r="C325">
            <v>1353313.0953023699</v>
          </cell>
          <cell r="D325">
            <v>1769.0757948553544</v>
          </cell>
          <cell r="E325">
            <v>0</v>
          </cell>
          <cell r="F325">
            <v>1769.0757948553544</v>
          </cell>
          <cell r="G325">
            <v>597.93946238214971</v>
          </cell>
          <cell r="H325">
            <v>1171.1363324732047</v>
          </cell>
          <cell r="I325">
            <v>1352715.1558399878</v>
          </cell>
          <cell r="J325">
            <v>381821.42486058106</v>
          </cell>
        </row>
        <row r="326">
          <cell r="A326">
            <v>308</v>
          </cell>
          <cell r="B326">
            <v>45951</v>
          </cell>
          <cell r="C326">
            <v>1352715.1558399878</v>
          </cell>
          <cell r="D326">
            <v>1769.0757948553544</v>
          </cell>
          <cell r="E326">
            <v>0</v>
          </cell>
          <cell r="F326">
            <v>1769.0757948553544</v>
          </cell>
          <cell r="G326">
            <v>598.45690999382646</v>
          </cell>
          <cell r="H326">
            <v>1170.6188848615279</v>
          </cell>
          <cell r="I326">
            <v>1352116.6989299939</v>
          </cell>
          <cell r="J326">
            <v>382992.04374544258</v>
          </cell>
        </row>
        <row r="327">
          <cell r="A327">
            <v>309</v>
          </cell>
          <cell r="B327">
            <v>45951</v>
          </cell>
          <cell r="C327">
            <v>1352116.6989299939</v>
          </cell>
          <cell r="D327">
            <v>1769.0757948553544</v>
          </cell>
          <cell r="E327">
            <v>0</v>
          </cell>
          <cell r="F327">
            <v>1769.0757948553544</v>
          </cell>
          <cell r="G327">
            <v>598.97480539670573</v>
          </cell>
          <cell r="H327">
            <v>1170.1009894586487</v>
          </cell>
          <cell r="I327">
            <v>1351517.7241245972</v>
          </cell>
          <cell r="J327">
            <v>384162.14473490126</v>
          </cell>
        </row>
        <row r="328">
          <cell r="A328">
            <v>310</v>
          </cell>
          <cell r="B328">
            <v>45951</v>
          </cell>
          <cell r="C328">
            <v>1351517.7241245972</v>
          </cell>
          <cell r="D328">
            <v>1769.0757948553544</v>
          </cell>
          <cell r="E328">
            <v>0</v>
          </cell>
          <cell r="F328">
            <v>1769.0757948553544</v>
          </cell>
          <cell r="G328">
            <v>599.49314897829936</v>
          </cell>
          <cell r="H328">
            <v>1169.582645877055</v>
          </cell>
          <cell r="I328">
            <v>1350918.2309756188</v>
          </cell>
          <cell r="J328">
            <v>385331.72738077829</v>
          </cell>
        </row>
        <row r="329">
          <cell r="A329">
            <v>311</v>
          </cell>
          <cell r="B329">
            <v>45951</v>
          </cell>
          <cell r="C329">
            <v>1350918.2309756188</v>
          </cell>
          <cell r="D329">
            <v>1769.0757948553544</v>
          </cell>
          <cell r="E329">
            <v>0</v>
          </cell>
          <cell r="F329">
            <v>1769.0757948553544</v>
          </cell>
          <cell r="G329">
            <v>600.01194112645339</v>
          </cell>
          <cell r="H329">
            <v>1169.063853728901</v>
          </cell>
          <cell r="I329">
            <v>1350318.2190344923</v>
          </cell>
          <cell r="J329">
            <v>386500.79123450717</v>
          </cell>
        </row>
        <row r="330">
          <cell r="A330">
            <v>312</v>
          </cell>
          <cell r="B330">
            <v>45982</v>
          </cell>
          <cell r="C330">
            <v>1350318.2190344923</v>
          </cell>
          <cell r="D330">
            <v>1769.0757948553544</v>
          </cell>
          <cell r="E330">
            <v>0</v>
          </cell>
          <cell r="F330">
            <v>1769.0757948553544</v>
          </cell>
          <cell r="G330">
            <v>600.53118222935154</v>
          </cell>
          <cell r="H330">
            <v>1168.5446126260028</v>
          </cell>
          <cell r="I330">
            <v>1349717.687852263</v>
          </cell>
          <cell r="J330">
            <v>387669.33584713319</v>
          </cell>
        </row>
        <row r="331">
          <cell r="A331">
            <v>313</v>
          </cell>
          <cell r="B331">
            <v>45982</v>
          </cell>
          <cell r="C331">
            <v>1349717.687852263</v>
          </cell>
          <cell r="D331">
            <v>1769.0757948553544</v>
          </cell>
          <cell r="E331">
            <v>0</v>
          </cell>
          <cell r="F331">
            <v>1769.0757948553544</v>
          </cell>
          <cell r="G331">
            <v>601.05087267551153</v>
          </cell>
          <cell r="H331">
            <v>1168.0249221798429</v>
          </cell>
          <cell r="I331">
            <v>1349116.6369795874</v>
          </cell>
          <cell r="J331">
            <v>388837.360769313</v>
          </cell>
        </row>
        <row r="332">
          <cell r="A332">
            <v>314</v>
          </cell>
          <cell r="B332">
            <v>45982</v>
          </cell>
          <cell r="C332">
            <v>1349116.6369795874</v>
          </cell>
          <cell r="D332">
            <v>1769.0757948553544</v>
          </cell>
          <cell r="E332">
            <v>0</v>
          </cell>
          <cell r="F332">
            <v>1769.0757948553544</v>
          </cell>
          <cell r="G332">
            <v>601.57101285378849</v>
          </cell>
          <cell r="H332">
            <v>1167.5047820015659</v>
          </cell>
          <cell r="I332">
            <v>1348515.0659667335</v>
          </cell>
          <cell r="J332">
            <v>390004.86555131455</v>
          </cell>
        </row>
        <row r="333">
          <cell r="A333">
            <v>315</v>
          </cell>
          <cell r="B333">
            <v>45982</v>
          </cell>
          <cell r="C333">
            <v>1348515.0659667335</v>
          </cell>
          <cell r="D333">
            <v>1769.0757948553544</v>
          </cell>
          <cell r="E333">
            <v>0</v>
          </cell>
          <cell r="F333">
            <v>1769.0757948553544</v>
          </cell>
          <cell r="G333">
            <v>602.09160315337363</v>
          </cell>
          <cell r="H333">
            <v>1166.9841917019808</v>
          </cell>
          <cell r="I333">
            <v>1347912.9743635801</v>
          </cell>
          <cell r="J333">
            <v>391171.84974301653</v>
          </cell>
        </row>
        <row r="334">
          <cell r="A334">
            <v>316</v>
          </cell>
          <cell r="B334">
            <v>45982</v>
          </cell>
          <cell r="C334">
            <v>1347912.9743635801</v>
          </cell>
          <cell r="D334">
            <v>1769.0757948553544</v>
          </cell>
          <cell r="E334">
            <v>0</v>
          </cell>
          <cell r="F334">
            <v>1769.0757948553544</v>
          </cell>
          <cell r="G334">
            <v>602.61264396379488</v>
          </cell>
          <cell r="H334">
            <v>1166.4631508915595</v>
          </cell>
          <cell r="I334">
            <v>1347310.3617196162</v>
          </cell>
          <cell r="J334">
            <v>392338.31289390806</v>
          </cell>
        </row>
        <row r="335">
          <cell r="A335">
            <v>317</v>
          </cell>
          <cell r="B335">
            <v>46012</v>
          </cell>
          <cell r="C335">
            <v>1347310.3617196162</v>
          </cell>
          <cell r="D335">
            <v>1769.0757948553544</v>
          </cell>
          <cell r="E335">
            <v>0</v>
          </cell>
          <cell r="F335">
            <v>1769.0757948553544</v>
          </cell>
          <cell r="G335">
            <v>603.13413567491739</v>
          </cell>
          <cell r="H335">
            <v>1165.941659180437</v>
          </cell>
          <cell r="I335">
            <v>1346707.2275839413</v>
          </cell>
          <cell r="J335">
            <v>393504.25455308851</v>
          </cell>
        </row>
        <row r="336">
          <cell r="A336">
            <v>318</v>
          </cell>
          <cell r="B336">
            <v>46012</v>
          </cell>
          <cell r="C336">
            <v>1346707.2275839413</v>
          </cell>
          <cell r="D336">
            <v>1769.0757948553544</v>
          </cell>
          <cell r="E336">
            <v>0</v>
          </cell>
          <cell r="F336">
            <v>1769.0757948553544</v>
          </cell>
          <cell r="G336">
            <v>603.65607867694371</v>
          </cell>
          <cell r="H336">
            <v>1165.4197161784107</v>
          </cell>
          <cell r="I336">
            <v>1346103.5715052644</v>
          </cell>
          <cell r="J336">
            <v>394669.67426926695</v>
          </cell>
        </row>
        <row r="337">
          <cell r="A337">
            <v>319</v>
          </cell>
          <cell r="B337">
            <v>46012</v>
          </cell>
          <cell r="C337">
            <v>1346103.5715052644</v>
          </cell>
          <cell r="D337">
            <v>1769.0757948553544</v>
          </cell>
          <cell r="E337">
            <v>0</v>
          </cell>
          <cell r="F337">
            <v>1769.0757948553544</v>
          </cell>
          <cell r="G337">
            <v>604.17847336041405</v>
          </cell>
          <cell r="H337">
            <v>1164.8973214949403</v>
          </cell>
          <cell r="I337">
            <v>1345499.393031904</v>
          </cell>
          <cell r="J337">
            <v>395834.57159076189</v>
          </cell>
        </row>
        <row r="338">
          <cell r="A338">
            <v>320</v>
          </cell>
          <cell r="B338">
            <v>46012</v>
          </cell>
          <cell r="C338">
            <v>1345499.393031904</v>
          </cell>
          <cell r="D338">
            <v>1769.0757948553544</v>
          </cell>
          <cell r="E338">
            <v>0</v>
          </cell>
          <cell r="F338">
            <v>1769.0757948553544</v>
          </cell>
          <cell r="G338">
            <v>604.70132011620672</v>
          </cell>
          <cell r="H338">
            <v>1164.3744747391477</v>
          </cell>
          <cell r="I338">
            <v>1344894.6917117878</v>
          </cell>
          <cell r="J338">
            <v>396998.94606550102</v>
          </cell>
        </row>
        <row r="339">
          <cell r="A339">
            <v>321</v>
          </cell>
          <cell r="B339">
            <v>46043</v>
          </cell>
          <cell r="C339">
            <v>1344894.6917117878</v>
          </cell>
          <cell r="D339">
            <v>1769.0757948553544</v>
          </cell>
          <cell r="E339">
            <v>0</v>
          </cell>
          <cell r="F339">
            <v>1769.0757948553544</v>
          </cell>
          <cell r="G339">
            <v>605.22461933553814</v>
          </cell>
          <cell r="H339">
            <v>1163.8511755198163</v>
          </cell>
          <cell r="I339">
            <v>1344289.4670924523</v>
          </cell>
          <cell r="J339">
            <v>398162.79724102083</v>
          </cell>
        </row>
        <row r="340">
          <cell r="A340">
            <v>322</v>
          </cell>
          <cell r="B340">
            <v>46043</v>
          </cell>
          <cell r="C340">
            <v>1344289.4670924523</v>
          </cell>
          <cell r="D340">
            <v>1769.0757948553544</v>
          </cell>
          <cell r="E340">
            <v>0</v>
          </cell>
          <cell r="F340">
            <v>1769.0757948553544</v>
          </cell>
          <cell r="G340">
            <v>605.74837140996306</v>
          </cell>
          <cell r="H340">
            <v>1163.3274234453913</v>
          </cell>
          <cell r="I340">
            <v>1343683.7187210424</v>
          </cell>
          <cell r="J340">
            <v>399326.12466446625</v>
          </cell>
        </row>
        <row r="341">
          <cell r="A341">
            <v>323</v>
          </cell>
          <cell r="B341">
            <v>46043</v>
          </cell>
          <cell r="C341">
            <v>1343683.7187210424</v>
          </cell>
          <cell r="D341">
            <v>1769.0757948553544</v>
          </cell>
          <cell r="E341">
            <v>0</v>
          </cell>
          <cell r="F341">
            <v>1769.0757948553544</v>
          </cell>
          <cell r="G341">
            <v>606.27257673137547</v>
          </cell>
          <cell r="H341">
            <v>1162.8032181239789</v>
          </cell>
          <cell r="I341">
            <v>1343077.446144311</v>
          </cell>
          <cell r="J341">
            <v>400488.92788259021</v>
          </cell>
        </row>
        <row r="342">
          <cell r="A342">
            <v>324</v>
          </cell>
          <cell r="B342">
            <v>46043</v>
          </cell>
          <cell r="C342">
            <v>1343077.446144311</v>
          </cell>
          <cell r="D342">
            <v>1769.0757948553544</v>
          </cell>
          <cell r="E342">
            <v>0</v>
          </cell>
          <cell r="F342">
            <v>1769.0757948553544</v>
          </cell>
          <cell r="G342">
            <v>606.79723569200837</v>
          </cell>
          <cell r="H342">
            <v>1162.278559163346</v>
          </cell>
          <cell r="I342">
            <v>1342470.6489086191</v>
          </cell>
          <cell r="J342">
            <v>401651.20644175354</v>
          </cell>
        </row>
        <row r="343">
          <cell r="A343">
            <v>325</v>
          </cell>
          <cell r="B343">
            <v>46074</v>
          </cell>
          <cell r="C343">
            <v>1342470.6489086191</v>
          </cell>
          <cell r="D343">
            <v>1769.0757948553544</v>
          </cell>
          <cell r="E343">
            <v>0</v>
          </cell>
          <cell r="F343">
            <v>1769.0757948553544</v>
          </cell>
          <cell r="G343">
            <v>607.32234868443402</v>
          </cell>
          <cell r="H343">
            <v>1161.7534461709204</v>
          </cell>
          <cell r="I343">
            <v>1341863.3265599345</v>
          </cell>
          <cell r="J343">
            <v>402812.95988792449</v>
          </cell>
        </row>
        <row r="344">
          <cell r="A344">
            <v>326</v>
          </cell>
          <cell r="B344">
            <v>46074</v>
          </cell>
          <cell r="C344">
            <v>1341863.3265599345</v>
          </cell>
          <cell r="D344">
            <v>1769.0757948553544</v>
          </cell>
          <cell r="E344">
            <v>0</v>
          </cell>
          <cell r="F344">
            <v>1769.0757948553544</v>
          </cell>
          <cell r="G344">
            <v>607.84791610156503</v>
          </cell>
          <cell r="H344">
            <v>1161.2278787537894</v>
          </cell>
          <cell r="I344">
            <v>1341255.478643833</v>
          </cell>
          <cell r="J344">
            <v>403974.18776667828</v>
          </cell>
        </row>
        <row r="345">
          <cell r="A345">
            <v>327</v>
          </cell>
          <cell r="B345">
            <v>46074</v>
          </cell>
          <cell r="C345">
            <v>1341255.478643833</v>
          </cell>
          <cell r="D345">
            <v>1769.0757948553544</v>
          </cell>
          <cell r="E345">
            <v>0</v>
          </cell>
          <cell r="F345">
            <v>1769.0757948553544</v>
          </cell>
          <cell r="G345">
            <v>608.37393833665283</v>
          </cell>
          <cell r="H345">
            <v>1160.7018565187016</v>
          </cell>
          <cell r="I345">
            <v>1340647.1047054962</v>
          </cell>
          <cell r="J345">
            <v>405134.88962319697</v>
          </cell>
        </row>
        <row r="346">
          <cell r="A346">
            <v>328</v>
          </cell>
          <cell r="B346">
            <v>46074</v>
          </cell>
          <cell r="C346">
            <v>1340647.1047054962</v>
          </cell>
          <cell r="D346">
            <v>1769.0757948553544</v>
          </cell>
          <cell r="E346">
            <v>0</v>
          </cell>
          <cell r="F346">
            <v>1769.0757948553544</v>
          </cell>
          <cell r="G346">
            <v>608.90041578329033</v>
          </cell>
          <cell r="H346">
            <v>1160.1753790720641</v>
          </cell>
          <cell r="I346">
            <v>1340038.2042897129</v>
          </cell>
          <cell r="J346">
            <v>406295.06500226905</v>
          </cell>
        </row>
        <row r="347">
          <cell r="A347">
            <v>329</v>
          </cell>
          <cell r="B347">
            <v>46074</v>
          </cell>
          <cell r="C347">
            <v>1340038.2042897129</v>
          </cell>
          <cell r="D347">
            <v>1769.0757948553544</v>
          </cell>
          <cell r="E347">
            <v>0</v>
          </cell>
          <cell r="F347">
            <v>1769.0757948553544</v>
          </cell>
          <cell r="G347">
            <v>609.42734883541038</v>
          </cell>
          <cell r="H347">
            <v>1159.648446019944</v>
          </cell>
          <cell r="I347">
            <v>1339428.7769408775</v>
          </cell>
          <cell r="J347">
            <v>407454.71344828903</v>
          </cell>
        </row>
        <row r="348">
          <cell r="A348">
            <v>330</v>
          </cell>
          <cell r="B348">
            <v>46102</v>
          </cell>
          <cell r="C348">
            <v>1339428.7769408775</v>
          </cell>
          <cell r="D348">
            <v>1769.0757948553544</v>
          </cell>
          <cell r="E348">
            <v>0</v>
          </cell>
          <cell r="F348">
            <v>1769.0757948553544</v>
          </cell>
          <cell r="G348">
            <v>609.95473788728737</v>
          </cell>
          <cell r="H348">
            <v>1159.121056968067</v>
          </cell>
          <cell r="I348">
            <v>1338818.8222029903</v>
          </cell>
          <cell r="J348">
            <v>408613.83450525708</v>
          </cell>
        </row>
        <row r="349">
          <cell r="A349">
            <v>331</v>
          </cell>
          <cell r="B349">
            <v>46102</v>
          </cell>
          <cell r="C349">
            <v>1338818.8222029903</v>
          </cell>
          <cell r="D349">
            <v>1769.0757948553544</v>
          </cell>
          <cell r="E349">
            <v>0</v>
          </cell>
          <cell r="F349">
            <v>1769.0757948553544</v>
          </cell>
          <cell r="G349">
            <v>610.48258333353579</v>
          </cell>
          <cell r="H349">
            <v>1158.5932115218186</v>
          </cell>
          <cell r="I349">
            <v>1338208.3396196568</v>
          </cell>
          <cell r="J349">
            <v>409772.42771677888</v>
          </cell>
        </row>
        <row r="350">
          <cell r="A350">
            <v>332</v>
          </cell>
          <cell r="B350">
            <v>46102</v>
          </cell>
          <cell r="C350">
            <v>1338208.3396196568</v>
          </cell>
          <cell r="D350">
            <v>1769.0757948553544</v>
          </cell>
          <cell r="E350">
            <v>0</v>
          </cell>
          <cell r="F350">
            <v>1769.0757948553544</v>
          </cell>
          <cell r="G350">
            <v>611.01088556911304</v>
          </cell>
          <cell r="H350">
            <v>1158.0649092862413</v>
          </cell>
          <cell r="I350">
            <v>1337597.3287340878</v>
          </cell>
          <cell r="J350">
            <v>410930.4926260651</v>
          </cell>
        </row>
        <row r="351">
          <cell r="A351">
            <v>333</v>
          </cell>
          <cell r="B351">
            <v>46102</v>
          </cell>
          <cell r="C351">
            <v>1337597.3287340878</v>
          </cell>
          <cell r="D351">
            <v>1769.0757948553544</v>
          </cell>
          <cell r="E351">
            <v>0</v>
          </cell>
          <cell r="F351">
            <v>1769.0757948553544</v>
          </cell>
          <cell r="G351">
            <v>611.53964498931691</v>
          </cell>
          <cell r="H351">
            <v>1157.5361498660375</v>
          </cell>
          <cell r="I351">
            <v>1336985.7890890983</v>
          </cell>
          <cell r="J351">
            <v>412088.02877593116</v>
          </cell>
        </row>
        <row r="352">
          <cell r="A352">
            <v>334</v>
          </cell>
          <cell r="B352">
            <v>46133</v>
          </cell>
          <cell r="C352">
            <v>1336985.7890890983</v>
          </cell>
          <cell r="D352">
            <v>1769.0757948553544</v>
          </cell>
          <cell r="E352">
            <v>0</v>
          </cell>
          <cell r="F352">
            <v>1769.0757948553544</v>
          </cell>
          <cell r="G352">
            <v>612.0688619897885</v>
          </cell>
          <cell r="H352">
            <v>1157.0069328655659</v>
          </cell>
          <cell r="I352">
            <v>1336373.7202271086</v>
          </cell>
          <cell r="J352">
            <v>413245.0357087967</v>
          </cell>
        </row>
        <row r="353">
          <cell r="A353">
            <v>335</v>
          </cell>
          <cell r="B353">
            <v>46133</v>
          </cell>
          <cell r="C353">
            <v>1336373.7202271086</v>
          </cell>
          <cell r="D353">
            <v>1769.0757948553544</v>
          </cell>
          <cell r="E353">
            <v>0</v>
          </cell>
          <cell r="F353">
            <v>1769.0757948553544</v>
          </cell>
          <cell r="G353">
            <v>612.59853696651044</v>
          </cell>
          <cell r="H353">
            <v>1156.477257888844</v>
          </cell>
          <cell r="I353">
            <v>1335761.121690142</v>
          </cell>
          <cell r="J353">
            <v>414401.51296668552</v>
          </cell>
        </row>
        <row r="354">
          <cell r="A354">
            <v>336</v>
          </cell>
          <cell r="B354">
            <v>46133</v>
          </cell>
          <cell r="C354">
            <v>1335761.121690142</v>
          </cell>
          <cell r="D354">
            <v>1769.0757948553544</v>
          </cell>
          <cell r="E354">
            <v>0</v>
          </cell>
          <cell r="F354">
            <v>1769.0757948553544</v>
          </cell>
          <cell r="G354">
            <v>613.12867031580845</v>
          </cell>
          <cell r="H354">
            <v>1155.9471245395459</v>
          </cell>
          <cell r="I354">
            <v>1335147.9930198262</v>
          </cell>
          <cell r="J354">
            <v>415557.46009122505</v>
          </cell>
        </row>
        <row r="355">
          <cell r="A355">
            <v>337</v>
          </cell>
          <cell r="B355">
            <v>46133</v>
          </cell>
          <cell r="C355">
            <v>1335147.9930198262</v>
          </cell>
          <cell r="D355">
            <v>1769.0757948553544</v>
          </cell>
          <cell r="E355">
            <v>0</v>
          </cell>
          <cell r="F355">
            <v>1769.0757948553544</v>
          </cell>
          <cell r="G355">
            <v>613.65926243435092</v>
          </cell>
          <cell r="H355">
            <v>1155.4165324210035</v>
          </cell>
          <cell r="I355">
            <v>1334534.3337573919</v>
          </cell>
          <cell r="J355">
            <v>416712.87662364607</v>
          </cell>
        </row>
        <row r="356">
          <cell r="A356">
            <v>338</v>
          </cell>
          <cell r="B356">
            <v>46163</v>
          </cell>
          <cell r="C356">
            <v>1334534.3337573919</v>
          </cell>
          <cell r="D356">
            <v>1769.0757948553544</v>
          </cell>
          <cell r="E356">
            <v>0</v>
          </cell>
          <cell r="F356">
            <v>1769.0757948553544</v>
          </cell>
          <cell r="G356">
            <v>614.19031371915003</v>
          </cell>
          <cell r="H356">
            <v>1154.8854811362044</v>
          </cell>
          <cell r="I356">
            <v>1333920.1434436727</v>
          </cell>
          <cell r="J356">
            <v>417867.76210478228</v>
          </cell>
        </row>
        <row r="357">
          <cell r="A357">
            <v>339</v>
          </cell>
          <cell r="B357">
            <v>46163</v>
          </cell>
          <cell r="C357">
            <v>1333920.1434436727</v>
          </cell>
          <cell r="D357">
            <v>1769.0757948553544</v>
          </cell>
          <cell r="E357">
            <v>0</v>
          </cell>
          <cell r="F357">
            <v>1769.0757948553544</v>
          </cell>
          <cell r="G357">
            <v>614.72182456756082</v>
          </cell>
          <cell r="H357">
            <v>1154.3539702877936</v>
          </cell>
          <cell r="I357">
            <v>1333305.4216191052</v>
          </cell>
          <cell r="J357">
            <v>419022.11607507005</v>
          </cell>
        </row>
        <row r="358">
          <cell r="A358">
            <v>340</v>
          </cell>
          <cell r="B358">
            <v>46163</v>
          </cell>
          <cell r="C358">
            <v>1333305.4216191052</v>
          </cell>
          <cell r="D358">
            <v>1769.0757948553544</v>
          </cell>
          <cell r="E358">
            <v>0</v>
          </cell>
          <cell r="F358">
            <v>1769.0757948553544</v>
          </cell>
          <cell r="G358">
            <v>615.25379537728259</v>
          </cell>
          <cell r="H358">
            <v>1153.8219994780718</v>
          </cell>
          <cell r="I358">
            <v>1332690.1678237279</v>
          </cell>
          <cell r="J358">
            <v>420175.93807454815</v>
          </cell>
        </row>
        <row r="359">
          <cell r="A359">
            <v>341</v>
          </cell>
          <cell r="B359">
            <v>46163</v>
          </cell>
          <cell r="C359">
            <v>1332690.1678237279</v>
          </cell>
          <cell r="D359">
            <v>1769.0757948553544</v>
          </cell>
          <cell r="E359">
            <v>0</v>
          </cell>
          <cell r="F359">
            <v>1769.0757948553544</v>
          </cell>
          <cell r="G359">
            <v>615.7862265463591</v>
          </cell>
          <cell r="H359">
            <v>1153.2895683089953</v>
          </cell>
          <cell r="I359">
            <v>1332074.3815971815</v>
          </cell>
          <cell r="J359">
            <v>421329.22764285712</v>
          </cell>
        </row>
        <row r="360">
          <cell r="A360">
            <v>342</v>
          </cell>
          <cell r="B360">
            <v>46163</v>
          </cell>
          <cell r="C360">
            <v>1332074.3815971815</v>
          </cell>
          <cell r="D360">
            <v>1769.0757948553544</v>
          </cell>
          <cell r="E360">
            <v>0</v>
          </cell>
          <cell r="F360">
            <v>1769.0757948553544</v>
          </cell>
          <cell r="G360">
            <v>616.31911847317815</v>
          </cell>
          <cell r="H360">
            <v>1152.7566763821762</v>
          </cell>
          <cell r="I360">
            <v>1331458.0624787083</v>
          </cell>
          <cell r="J360">
            <v>422481.98431923927</v>
          </cell>
        </row>
        <row r="361">
          <cell r="A361">
            <v>343</v>
          </cell>
          <cell r="B361">
            <v>46194</v>
          </cell>
          <cell r="C361">
            <v>1331458.0624787083</v>
          </cell>
          <cell r="D361">
            <v>1769.0757948553544</v>
          </cell>
          <cell r="E361">
            <v>0</v>
          </cell>
          <cell r="F361">
            <v>1769.0757948553544</v>
          </cell>
          <cell r="G361">
            <v>616.85247155647221</v>
          </cell>
          <cell r="H361">
            <v>1152.2233232988822</v>
          </cell>
          <cell r="I361">
            <v>1330841.2100071518</v>
          </cell>
          <cell r="J361">
            <v>423634.20764253818</v>
          </cell>
        </row>
        <row r="362">
          <cell r="A362">
            <v>344</v>
          </cell>
          <cell r="B362">
            <v>46194</v>
          </cell>
          <cell r="C362">
            <v>1330841.2100071518</v>
          </cell>
          <cell r="D362">
            <v>1769.0757948553544</v>
          </cell>
          <cell r="E362">
            <v>0</v>
          </cell>
          <cell r="F362">
            <v>1769.0757948553544</v>
          </cell>
          <cell r="G362">
            <v>617.38628619531914</v>
          </cell>
          <cell r="H362">
            <v>1151.6895086600352</v>
          </cell>
          <cell r="I362">
            <v>1330223.8237209565</v>
          </cell>
          <cell r="J362">
            <v>424785.89715119824</v>
          </cell>
        </row>
        <row r="363">
          <cell r="A363">
            <v>345</v>
          </cell>
          <cell r="B363">
            <v>46194</v>
          </cell>
          <cell r="C363">
            <v>1330223.8237209565</v>
          </cell>
          <cell r="D363">
            <v>1769.0757948553544</v>
          </cell>
          <cell r="E363">
            <v>0</v>
          </cell>
          <cell r="F363">
            <v>1769.0757948553544</v>
          </cell>
          <cell r="G363">
            <v>617.92056278914197</v>
          </cell>
          <cell r="H363">
            <v>1151.1552320662124</v>
          </cell>
          <cell r="I363">
            <v>1329605.9031581674</v>
          </cell>
          <cell r="J363">
            <v>425937.05238326447</v>
          </cell>
        </row>
        <row r="364">
          <cell r="A364">
            <v>346</v>
          </cell>
          <cell r="B364">
            <v>46194</v>
          </cell>
          <cell r="C364">
            <v>1329605.9031581674</v>
          </cell>
          <cell r="D364">
            <v>1769.0757948553544</v>
          </cell>
          <cell r="E364">
            <v>0</v>
          </cell>
          <cell r="F364">
            <v>1769.0757948553544</v>
          </cell>
          <cell r="G364">
            <v>618.45530173770953</v>
          </cell>
          <cell r="H364">
            <v>1150.6204931176449</v>
          </cell>
          <cell r="I364">
            <v>1328987.4478564297</v>
          </cell>
          <cell r="J364">
            <v>427087.67287638213</v>
          </cell>
        </row>
        <row r="365">
          <cell r="A365">
            <v>347</v>
          </cell>
          <cell r="B365">
            <v>46224</v>
          </cell>
          <cell r="C365">
            <v>1328987.4478564297</v>
          </cell>
          <cell r="D365">
            <v>1769.0757948553544</v>
          </cell>
          <cell r="E365">
            <v>0</v>
          </cell>
          <cell r="F365">
            <v>1769.0757948553544</v>
          </cell>
          <cell r="G365">
            <v>618.9905034411363</v>
          </cell>
          <cell r="H365">
            <v>1150.0852914142181</v>
          </cell>
          <cell r="I365">
            <v>1328368.4573529887</v>
          </cell>
          <cell r="J365">
            <v>428237.75816779636</v>
          </cell>
        </row>
        <row r="366">
          <cell r="A366">
            <v>348</v>
          </cell>
          <cell r="B366">
            <v>46224</v>
          </cell>
          <cell r="C366">
            <v>1328368.4573529887</v>
          </cell>
          <cell r="D366">
            <v>1769.0757948553544</v>
          </cell>
          <cell r="E366">
            <v>0</v>
          </cell>
          <cell r="F366">
            <v>1769.0757948553544</v>
          </cell>
          <cell r="G366">
            <v>619.52616829988347</v>
          </cell>
          <cell r="H366">
            <v>1149.5496265554709</v>
          </cell>
          <cell r="I366">
            <v>1327748.9311846888</v>
          </cell>
          <cell r="J366">
            <v>429387.30779435183</v>
          </cell>
        </row>
        <row r="367">
          <cell r="A367">
            <v>349</v>
          </cell>
          <cell r="B367">
            <v>46224</v>
          </cell>
          <cell r="C367">
            <v>1327748.9311846888</v>
          </cell>
          <cell r="D367">
            <v>1769.0757948553544</v>
          </cell>
          <cell r="E367">
            <v>0</v>
          </cell>
          <cell r="F367">
            <v>1769.0757948553544</v>
          </cell>
          <cell r="G367">
            <v>620.0622967147583</v>
          </cell>
          <cell r="H367">
            <v>1149.0134981405961</v>
          </cell>
          <cell r="I367">
            <v>1327128.8688879739</v>
          </cell>
          <cell r="J367">
            <v>430536.32129249244</v>
          </cell>
        </row>
        <row r="368">
          <cell r="A368">
            <v>350</v>
          </cell>
          <cell r="B368">
            <v>46224</v>
          </cell>
          <cell r="C368">
            <v>1327128.8688879739</v>
          </cell>
          <cell r="D368">
            <v>1769.0757948553544</v>
          </cell>
          <cell r="E368">
            <v>0</v>
          </cell>
          <cell r="F368">
            <v>1769.0757948553544</v>
          </cell>
          <cell r="G368">
            <v>620.59888908691551</v>
          </cell>
          <cell r="H368">
            <v>1148.4769057684389</v>
          </cell>
          <cell r="I368">
            <v>1326508.2699988871</v>
          </cell>
          <cell r="J368">
            <v>431684.79819826089</v>
          </cell>
        </row>
        <row r="369">
          <cell r="A369">
            <v>351</v>
          </cell>
          <cell r="B369">
            <v>46255</v>
          </cell>
          <cell r="C369">
            <v>1326508.2699988871</v>
          </cell>
          <cell r="D369">
            <v>1769.0757948553544</v>
          </cell>
          <cell r="E369">
            <v>0</v>
          </cell>
          <cell r="F369">
            <v>1769.0757948553544</v>
          </cell>
          <cell r="G369">
            <v>621.13594581785605</v>
          </cell>
          <cell r="H369">
            <v>1147.9398490374983</v>
          </cell>
          <cell r="I369">
            <v>1325887.1340530692</v>
          </cell>
          <cell r="J369">
            <v>432832.73804729839</v>
          </cell>
        </row>
        <row r="370">
          <cell r="A370">
            <v>352</v>
          </cell>
          <cell r="B370">
            <v>46255</v>
          </cell>
          <cell r="C370">
            <v>1325887.1340530692</v>
          </cell>
          <cell r="D370">
            <v>1769.0757948553544</v>
          </cell>
          <cell r="E370">
            <v>0</v>
          </cell>
          <cell r="F370">
            <v>1769.0757948553544</v>
          </cell>
          <cell r="G370">
            <v>621.67346730942904</v>
          </cell>
          <cell r="H370">
            <v>1147.4023275459253</v>
          </cell>
          <cell r="I370">
            <v>1325265.4605857597</v>
          </cell>
          <cell r="J370">
            <v>433980.14037484431</v>
          </cell>
        </row>
        <row r="371">
          <cell r="A371">
            <v>353</v>
          </cell>
          <cell r="B371">
            <v>46255</v>
          </cell>
          <cell r="C371">
            <v>1325265.4605857597</v>
          </cell>
          <cell r="D371">
            <v>1769.0757948553544</v>
          </cell>
          <cell r="E371">
            <v>0</v>
          </cell>
          <cell r="F371">
            <v>1769.0757948553544</v>
          </cell>
          <cell r="G371">
            <v>622.21145396383167</v>
          </cell>
          <cell r="H371">
            <v>1146.8643408915227</v>
          </cell>
          <cell r="I371">
            <v>1324643.249131796</v>
          </cell>
          <cell r="J371">
            <v>435127.00471573585</v>
          </cell>
        </row>
        <row r="372">
          <cell r="A372">
            <v>354</v>
          </cell>
          <cell r="B372">
            <v>46255</v>
          </cell>
          <cell r="C372">
            <v>1324643.249131796</v>
          </cell>
          <cell r="D372">
            <v>1769.0757948553544</v>
          </cell>
          <cell r="E372">
            <v>0</v>
          </cell>
          <cell r="F372">
            <v>1769.0757948553544</v>
          </cell>
          <cell r="G372">
            <v>622.74990618360789</v>
          </cell>
          <cell r="H372">
            <v>1146.3258886717465</v>
          </cell>
          <cell r="I372">
            <v>1324020.4992256123</v>
          </cell>
          <cell r="J372">
            <v>436273.33060440759</v>
          </cell>
        </row>
        <row r="373">
          <cell r="A373">
            <v>355</v>
          </cell>
          <cell r="B373">
            <v>46255</v>
          </cell>
          <cell r="C373">
            <v>1324020.4992256123</v>
          </cell>
          <cell r="D373">
            <v>1769.0757948553544</v>
          </cell>
          <cell r="E373">
            <v>0</v>
          </cell>
          <cell r="F373">
            <v>1769.0757948553544</v>
          </cell>
          <cell r="G373">
            <v>623.28882437165157</v>
          </cell>
          <cell r="H373">
            <v>1145.7869704837028</v>
          </cell>
          <cell r="I373">
            <v>1323397.2104012405</v>
          </cell>
          <cell r="J373">
            <v>437419.11757489131</v>
          </cell>
        </row>
        <row r="374">
          <cell r="A374">
            <v>356</v>
          </cell>
          <cell r="B374">
            <v>46286</v>
          </cell>
          <cell r="C374">
            <v>1323397.2104012405</v>
          </cell>
          <cell r="D374">
            <v>1769.0757948553544</v>
          </cell>
          <cell r="E374">
            <v>0</v>
          </cell>
          <cell r="F374">
            <v>1769.0757948553544</v>
          </cell>
          <cell r="G374">
            <v>623.82820893120402</v>
          </cell>
          <cell r="H374">
            <v>1145.2475859241504</v>
          </cell>
          <cell r="I374">
            <v>1322773.3821923092</v>
          </cell>
          <cell r="J374">
            <v>438564.36516081548</v>
          </cell>
        </row>
        <row r="375">
          <cell r="A375">
            <v>357</v>
          </cell>
          <cell r="B375">
            <v>46286</v>
          </cell>
          <cell r="C375">
            <v>1322773.3821923092</v>
          </cell>
          <cell r="D375">
            <v>1769.0757948553544</v>
          </cell>
          <cell r="E375">
            <v>0</v>
          </cell>
          <cell r="F375">
            <v>1769.0757948553544</v>
          </cell>
          <cell r="G375">
            <v>624.368060265856</v>
          </cell>
          <cell r="H375">
            <v>1144.7077345894984</v>
          </cell>
          <cell r="I375">
            <v>1322149.0141320433</v>
          </cell>
          <cell r="J375">
            <v>439709.072895405</v>
          </cell>
        </row>
        <row r="376">
          <cell r="A376">
            <v>358</v>
          </cell>
          <cell r="B376">
            <v>46286</v>
          </cell>
          <cell r="C376">
            <v>1322149.0141320433</v>
          </cell>
          <cell r="D376">
            <v>1769.0757948553544</v>
          </cell>
          <cell r="E376">
            <v>0</v>
          </cell>
          <cell r="F376">
            <v>1769.0757948553544</v>
          </cell>
          <cell r="G376">
            <v>624.90837877954755</v>
          </cell>
          <cell r="H376">
            <v>1144.1674160758068</v>
          </cell>
          <cell r="I376">
            <v>1321524.1057532637</v>
          </cell>
          <cell r="J376">
            <v>440853.24031148083</v>
          </cell>
        </row>
        <row r="377">
          <cell r="A377">
            <v>359</v>
          </cell>
          <cell r="B377">
            <v>46286</v>
          </cell>
          <cell r="C377">
            <v>1321524.1057532637</v>
          </cell>
          <cell r="D377">
            <v>1769.0757948553544</v>
          </cell>
          <cell r="E377">
            <v>0</v>
          </cell>
          <cell r="F377">
            <v>1769.0757948553544</v>
          </cell>
          <cell r="G377">
            <v>625.4491648765686</v>
          </cell>
          <cell r="H377">
            <v>1143.6266299787858</v>
          </cell>
          <cell r="I377">
            <v>1320898.6565883872</v>
          </cell>
          <cell r="J377">
            <v>441996.86694145959</v>
          </cell>
        </row>
        <row r="378">
          <cell r="A378">
            <v>360</v>
          </cell>
          <cell r="B378">
            <v>46316</v>
          </cell>
          <cell r="C378">
            <v>1320898.6565883872</v>
          </cell>
          <cell r="D378">
            <v>1769.0757948553544</v>
          </cell>
          <cell r="E378">
            <v>0</v>
          </cell>
          <cell r="F378">
            <v>1769.0757948553544</v>
          </cell>
          <cell r="G378">
            <v>625.99041896155791</v>
          </cell>
          <cell r="H378">
            <v>1143.0853758937965</v>
          </cell>
          <cell r="I378">
            <v>1320272.6661694257</v>
          </cell>
          <cell r="J378">
            <v>443139.9523173534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(2)"/>
      <sheetName val="Table"/>
      <sheetName val="UMI v 1"/>
      <sheetName val="Interest Only Loans"/>
      <sheetName val="Sheet2"/>
    </sheetNames>
    <sheetDataSet>
      <sheetData sheetId="0" refreshError="1"/>
      <sheetData sheetId="1" refreshError="1"/>
      <sheetData sheetId="2">
        <row r="33">
          <cell r="F33">
            <v>0</v>
          </cell>
        </row>
        <row r="34">
          <cell r="F34">
            <v>0</v>
          </cell>
        </row>
        <row r="63">
          <cell r="B63" t="str">
            <v>Market Value of All Rental Properties</v>
          </cell>
          <cell r="L63">
            <v>0.8</v>
          </cell>
          <cell r="M63">
            <v>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Dialog1"/>
      <sheetName val="Menu"/>
      <sheetName val="UMI"/>
      <sheetName val="Lending Position Page"/>
      <sheetName val="Conditions "/>
      <sheetName val="Extension Page"/>
      <sheetName val="ModModDel"/>
      <sheetName val="ModAdd"/>
      <sheetName val="PrintS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F6A0-6E06-4A49-B814-50D28A7DF834}">
  <sheetPr codeName="Sheet24">
    <pageSetUpPr fitToPage="1"/>
  </sheetPr>
  <dimension ref="B1:R42"/>
  <sheetViews>
    <sheetView tabSelected="1" zoomScale="130" zoomScaleNormal="130" workbookViewId="0">
      <selection activeCell="D4" sqref="D4"/>
    </sheetView>
  </sheetViews>
  <sheetFormatPr defaultColWidth="9.1796875" defaultRowHeight="14.5" x14ac:dyDescent="0.35"/>
  <cols>
    <col min="1" max="1" width="5.453125" style="1" customWidth="1"/>
    <col min="2" max="2" width="35.7265625" style="1" bestFit="1" customWidth="1"/>
    <col min="3" max="3" width="13" style="1" customWidth="1"/>
    <col min="4" max="4" width="14.1796875" style="1" customWidth="1"/>
    <col min="5" max="5" width="16.1796875" style="1" bestFit="1" customWidth="1"/>
    <col min="6" max="6" width="7.54296875" style="1" customWidth="1"/>
    <col min="7" max="7" width="9.1796875" style="1"/>
    <col min="8" max="8" width="25.453125" style="1" hidden="1" customWidth="1"/>
    <col min="9" max="9" width="4.54296875" style="1" hidden="1" customWidth="1"/>
    <col min="10" max="10" width="33.7265625" style="1" hidden="1" customWidth="1"/>
    <col min="11" max="11" width="46.1796875" style="1" hidden="1" customWidth="1"/>
    <col min="12" max="12" width="6.81640625" style="1" customWidth="1"/>
    <col min="13" max="13" width="104" style="1" hidden="1" customWidth="1"/>
    <col min="14" max="16384" width="9.1796875" style="1"/>
  </cols>
  <sheetData>
    <row r="1" spans="2:18" x14ac:dyDescent="0.35">
      <c r="B1" s="2"/>
      <c r="H1" s="3"/>
    </row>
    <row r="2" spans="2:18" x14ac:dyDescent="0.35">
      <c r="B2" s="4" t="s">
        <v>0</v>
      </c>
      <c r="C2" s="5" t="s">
        <v>1</v>
      </c>
      <c r="D2" s="5" t="s">
        <v>2</v>
      </c>
      <c r="E2" s="6" t="s">
        <v>3</v>
      </c>
      <c r="F2" s="7"/>
      <c r="H2" s="8" t="s">
        <v>4</v>
      </c>
      <c r="I2" s="9"/>
      <c r="J2" s="10" t="s">
        <v>5</v>
      </c>
      <c r="K2" s="11" t="s">
        <v>6</v>
      </c>
      <c r="M2" s="52" t="s">
        <v>7</v>
      </c>
    </row>
    <row r="3" spans="2:18" x14ac:dyDescent="0.35">
      <c r="B3" s="12" t="s">
        <v>99</v>
      </c>
      <c r="C3" s="13">
        <v>1500</v>
      </c>
      <c r="D3" s="14">
        <v>1500</v>
      </c>
      <c r="E3" s="15" t="str">
        <f>IF((C3-D3)=0,"", (C3-D3))</f>
        <v/>
      </c>
      <c r="F3" s="16"/>
      <c r="H3" s="17" t="s">
        <v>8</v>
      </c>
      <c r="J3" s="1" t="s">
        <v>9</v>
      </c>
      <c r="K3" s="18" t="s">
        <v>10</v>
      </c>
      <c r="M3" s="53" t="s">
        <v>11</v>
      </c>
    </row>
    <row r="4" spans="2:18" x14ac:dyDescent="0.35">
      <c r="B4" s="12" t="s">
        <v>12</v>
      </c>
      <c r="C4" s="13">
        <v>30</v>
      </c>
      <c r="D4" s="13"/>
      <c r="E4" s="19">
        <f t="shared" ref="E4:E10" si="0">IF((C4-D4)=0,"", (C4-D4))</f>
        <v>30</v>
      </c>
      <c r="F4" s="16"/>
      <c r="H4" s="17" t="s">
        <v>13</v>
      </c>
      <c r="J4" s="20" t="s">
        <v>14</v>
      </c>
      <c r="K4" s="18" t="s">
        <v>15</v>
      </c>
      <c r="M4" s="54" t="s">
        <v>97</v>
      </c>
    </row>
    <row r="5" spans="2:18" x14ac:dyDescent="0.35">
      <c r="B5" s="12" t="s">
        <v>100</v>
      </c>
      <c r="C5" s="13">
        <v>500</v>
      </c>
      <c r="D5" s="13"/>
      <c r="E5" s="19">
        <f t="shared" si="0"/>
        <v>500</v>
      </c>
      <c r="F5" s="16"/>
      <c r="H5" s="17" t="s">
        <v>16</v>
      </c>
      <c r="J5" s="20" t="s">
        <v>17</v>
      </c>
      <c r="K5" s="22" t="s">
        <v>18</v>
      </c>
      <c r="M5" s="54" t="s">
        <v>19</v>
      </c>
    </row>
    <row r="6" spans="2:18" x14ac:dyDescent="0.35">
      <c r="B6" s="12" t="s">
        <v>20</v>
      </c>
      <c r="C6" s="13">
        <v>2600</v>
      </c>
      <c r="D6" s="13"/>
      <c r="E6" s="19">
        <f t="shared" si="0"/>
        <v>2600</v>
      </c>
      <c r="F6" s="16"/>
      <c r="H6" s="17" t="s">
        <v>21</v>
      </c>
      <c r="J6" s="1" t="s">
        <v>22</v>
      </c>
      <c r="K6" s="18" t="s">
        <v>23</v>
      </c>
      <c r="M6" s="54" t="s">
        <v>98</v>
      </c>
    </row>
    <row r="7" spans="2:18" x14ac:dyDescent="0.35">
      <c r="B7" s="12" t="s">
        <v>24</v>
      </c>
      <c r="C7" s="13">
        <v>150</v>
      </c>
      <c r="D7" s="13">
        <v>150</v>
      </c>
      <c r="E7" s="19" t="str">
        <f t="shared" si="0"/>
        <v/>
      </c>
      <c r="F7" s="16"/>
      <c r="H7" s="17" t="s">
        <v>25</v>
      </c>
      <c r="J7" s="1" t="s">
        <v>26</v>
      </c>
      <c r="K7" s="18" t="s">
        <v>23</v>
      </c>
      <c r="M7" s="54"/>
    </row>
    <row r="8" spans="2:18" ht="29" x14ac:dyDescent="0.35">
      <c r="B8" s="12" t="s">
        <v>27</v>
      </c>
      <c r="C8" s="13"/>
      <c r="D8" s="13"/>
      <c r="E8" s="19" t="str">
        <f t="shared" si="0"/>
        <v/>
      </c>
      <c r="F8" s="16"/>
      <c r="H8" s="17" t="s">
        <v>28</v>
      </c>
      <c r="J8" s="23" t="s">
        <v>29</v>
      </c>
      <c r="K8" s="18" t="s">
        <v>30</v>
      </c>
      <c r="M8" s="53" t="s">
        <v>31</v>
      </c>
    </row>
    <row r="9" spans="2:18" x14ac:dyDescent="0.35">
      <c r="B9" s="12" t="s">
        <v>32</v>
      </c>
      <c r="C9" s="13">
        <v>150</v>
      </c>
      <c r="D9" s="13">
        <v>50</v>
      </c>
      <c r="E9" s="19">
        <f t="shared" si="0"/>
        <v>100</v>
      </c>
      <c r="F9" s="16"/>
      <c r="H9" s="17" t="s">
        <v>33</v>
      </c>
      <c r="J9" s="1" t="s">
        <v>34</v>
      </c>
      <c r="K9" s="18"/>
      <c r="M9" s="54" t="s">
        <v>35</v>
      </c>
    </row>
    <row r="10" spans="2:18" x14ac:dyDescent="0.35">
      <c r="B10" s="12" t="s">
        <v>101</v>
      </c>
      <c r="C10" s="19">
        <f>SUM(C4:C9)*10%</f>
        <v>343</v>
      </c>
      <c r="D10" s="19"/>
      <c r="E10" s="19">
        <f t="shared" si="0"/>
        <v>343</v>
      </c>
      <c r="F10" s="16"/>
      <c r="H10" s="17"/>
      <c r="J10" s="1" t="s">
        <v>36</v>
      </c>
      <c r="K10" s="18" t="s">
        <v>37</v>
      </c>
      <c r="M10" s="54" t="s">
        <v>38</v>
      </c>
    </row>
    <row r="11" spans="2:18" x14ac:dyDescent="0.35">
      <c r="B11" s="12" t="s">
        <v>39</v>
      </c>
      <c r="C11" s="19"/>
      <c r="D11" s="19"/>
      <c r="E11" s="19"/>
      <c r="F11" s="16"/>
      <c r="H11" s="17"/>
      <c r="J11" s="1" t="s">
        <v>40</v>
      </c>
      <c r="K11" s="18" t="s">
        <v>40</v>
      </c>
      <c r="M11" s="54" t="s">
        <v>44</v>
      </c>
    </row>
    <row r="12" spans="2:18" ht="15" thickBot="1" x14ac:dyDescent="0.4">
      <c r="B12" s="12" t="s">
        <v>41</v>
      </c>
      <c r="C12" s="24">
        <f>SUM(C3:C11)</f>
        <v>5273</v>
      </c>
      <c r="D12" s="24">
        <f>SUM(D3:D11)</f>
        <v>1700</v>
      </c>
      <c r="E12" s="24">
        <f>IF((C12-D12)=0,"", (C12-D12))</f>
        <v>3573</v>
      </c>
      <c r="F12" s="16"/>
      <c r="H12" s="17"/>
      <c r="J12" s="1" t="s">
        <v>42</v>
      </c>
      <c r="K12" s="18" t="s">
        <v>43</v>
      </c>
      <c r="M12" s="54" t="s">
        <v>48</v>
      </c>
    </row>
    <row r="13" spans="2:18" x14ac:dyDescent="0.35">
      <c r="B13" s="12"/>
      <c r="C13" s="19"/>
      <c r="D13" s="19"/>
      <c r="E13" s="19"/>
      <c r="F13" s="16"/>
      <c r="H13" s="17"/>
      <c r="J13" s="23"/>
      <c r="K13" s="18"/>
      <c r="M13" s="54" t="s">
        <v>60</v>
      </c>
    </row>
    <row r="14" spans="2:18" x14ac:dyDescent="0.35">
      <c r="B14" s="25" t="s">
        <v>45</v>
      </c>
      <c r="C14" s="19"/>
      <c r="D14" s="19"/>
      <c r="E14" s="19"/>
      <c r="F14" s="16"/>
      <c r="H14" s="17" t="s">
        <v>46</v>
      </c>
      <c r="J14" s="23" t="s">
        <v>21</v>
      </c>
      <c r="K14" s="18" t="s">
        <v>47</v>
      </c>
      <c r="M14" s="54" t="s">
        <v>64</v>
      </c>
    </row>
    <row r="15" spans="2:18" x14ac:dyDescent="0.35">
      <c r="B15" s="12" t="s">
        <v>49</v>
      </c>
      <c r="C15" s="19"/>
      <c r="D15" s="19"/>
      <c r="E15" s="13">
        <v>300</v>
      </c>
      <c r="F15" s="16"/>
      <c r="H15" s="26" t="s">
        <v>7</v>
      </c>
      <c r="J15" s="1" t="s">
        <v>50</v>
      </c>
      <c r="K15" s="18" t="s">
        <v>51</v>
      </c>
      <c r="M15" s="54"/>
    </row>
    <row r="16" spans="2:18" x14ac:dyDescent="0.35">
      <c r="B16" s="12" t="s">
        <v>52</v>
      </c>
      <c r="C16" s="19"/>
      <c r="D16" s="19"/>
      <c r="E16" s="19">
        <f>IF(ISERROR(E17-E15),"", (E17-E15))</f>
        <v>3273</v>
      </c>
      <c r="F16" s="16"/>
      <c r="H16" s="26" t="s">
        <v>53</v>
      </c>
      <c r="J16" s="1" t="s">
        <v>54</v>
      </c>
      <c r="K16" s="18" t="s">
        <v>55</v>
      </c>
      <c r="M16" s="53" t="s">
        <v>86</v>
      </c>
      <c r="R16" s="15"/>
    </row>
    <row r="17" spans="2:18" ht="29.5" thickBot="1" x14ac:dyDescent="0.4">
      <c r="B17" s="12" t="s">
        <v>56</v>
      </c>
      <c r="C17" s="19"/>
      <c r="D17" s="19"/>
      <c r="E17" s="27">
        <f>E12</f>
        <v>3573</v>
      </c>
      <c r="F17" s="16"/>
      <c r="H17" s="28" t="s">
        <v>57</v>
      </c>
      <c r="J17" s="29" t="s">
        <v>58</v>
      </c>
      <c r="K17" s="30" t="s">
        <v>59</v>
      </c>
      <c r="M17" s="54"/>
      <c r="R17" s="15"/>
    </row>
    <row r="18" spans="2:18" x14ac:dyDescent="0.35">
      <c r="B18" s="12"/>
      <c r="C18" s="15"/>
      <c r="D18" s="15"/>
      <c r="E18" s="15"/>
      <c r="F18" s="16"/>
      <c r="H18" s="17" t="s">
        <v>61</v>
      </c>
      <c r="J18" s="23" t="s">
        <v>62</v>
      </c>
      <c r="K18" s="18" t="s">
        <v>63</v>
      </c>
      <c r="M18" s="54"/>
      <c r="R18" s="15"/>
    </row>
    <row r="19" spans="2:18" x14ac:dyDescent="0.35">
      <c r="B19" s="12"/>
      <c r="C19" s="15"/>
      <c r="D19" s="15"/>
      <c r="E19" s="15"/>
      <c r="F19" s="16"/>
      <c r="H19" s="17" t="s">
        <v>65</v>
      </c>
      <c r="J19" s="1" t="s">
        <v>66</v>
      </c>
      <c r="K19" s="18" t="s">
        <v>67</v>
      </c>
      <c r="M19" s="54"/>
    </row>
    <row r="20" spans="2:18" x14ac:dyDescent="0.35">
      <c r="B20" s="12" t="s">
        <v>68</v>
      </c>
      <c r="C20" s="15"/>
      <c r="D20" s="15"/>
      <c r="E20" s="31">
        <v>500</v>
      </c>
      <c r="F20" s="16"/>
      <c r="H20" s="17"/>
      <c r="J20" s="1" t="s">
        <v>69</v>
      </c>
      <c r="K20" s="18" t="s">
        <v>70</v>
      </c>
      <c r="M20" s="21"/>
    </row>
    <row r="21" spans="2:18" ht="29" x14ac:dyDescent="0.35">
      <c r="B21" s="12" t="s">
        <v>52</v>
      </c>
      <c r="C21" s="15"/>
      <c r="D21" s="15"/>
      <c r="E21" s="32">
        <f>E16</f>
        <v>3273</v>
      </c>
      <c r="F21" s="16"/>
      <c r="H21" s="17"/>
      <c r="J21" s="33" t="s">
        <v>71</v>
      </c>
      <c r="K21" s="30" t="s">
        <v>72</v>
      </c>
      <c r="M21" s="21"/>
      <c r="R21" s="34"/>
    </row>
    <row r="22" spans="2:18" ht="15" thickBot="1" x14ac:dyDescent="0.4">
      <c r="B22" s="12" t="s">
        <v>73</v>
      </c>
      <c r="C22" s="15"/>
      <c r="D22" s="15"/>
      <c r="E22" s="27">
        <f>SUM(E20:E21)</f>
        <v>3773</v>
      </c>
      <c r="F22" s="16"/>
      <c r="H22" s="17"/>
      <c r="J22" s="33"/>
      <c r="K22" s="30"/>
      <c r="R22" s="34"/>
    </row>
    <row r="23" spans="2:18" x14ac:dyDescent="0.35">
      <c r="B23" s="25" t="s">
        <v>74</v>
      </c>
      <c r="C23" s="15"/>
      <c r="D23" s="15"/>
      <c r="E23" s="35">
        <f>IF(ISERROR(E22/C12),"",E22/C12)</f>
        <v>0.71553195524369428</v>
      </c>
      <c r="F23" s="16"/>
      <c r="H23" s="36" t="s">
        <v>75</v>
      </c>
      <c r="J23" s="33"/>
      <c r="K23" s="30"/>
      <c r="M23" s="21"/>
      <c r="R23" s="34"/>
    </row>
    <row r="24" spans="2:18" ht="45" customHeight="1" x14ac:dyDescent="0.35">
      <c r="B24" s="12"/>
      <c r="C24" s="15"/>
      <c r="D24" s="15"/>
      <c r="E24" s="15"/>
      <c r="F24" s="16"/>
      <c r="H24" s="17" t="s">
        <v>76</v>
      </c>
      <c r="K24" s="18"/>
      <c r="M24" s="46"/>
    </row>
    <row r="25" spans="2:18" x14ac:dyDescent="0.35">
      <c r="B25" s="12" t="s">
        <v>77</v>
      </c>
      <c r="C25" s="15"/>
      <c r="D25" s="15"/>
      <c r="E25" s="37">
        <f>1300*6</f>
        <v>7800</v>
      </c>
      <c r="F25" s="16"/>
      <c r="H25" s="38" t="s">
        <v>78</v>
      </c>
      <c r="J25" s="39">
        <v>0.02</v>
      </c>
      <c r="K25" s="40" t="s">
        <v>79</v>
      </c>
      <c r="M25" s="46"/>
    </row>
    <row r="26" spans="2:18" x14ac:dyDescent="0.35">
      <c r="B26" s="12" t="s">
        <v>80</v>
      </c>
      <c r="C26" s="15"/>
      <c r="D26" s="15"/>
      <c r="E26" s="41">
        <f>E25/1.15</f>
        <v>6782.608695652174</v>
      </c>
      <c r="F26" s="16"/>
      <c r="H26" s="38" t="s">
        <v>81</v>
      </c>
      <c r="J26" s="42" t="s">
        <v>82</v>
      </c>
      <c r="K26" s="43" t="s">
        <v>83</v>
      </c>
      <c r="M26" s="46"/>
      <c r="R26" s="15"/>
    </row>
    <row r="27" spans="2:18" x14ac:dyDescent="0.35">
      <c r="B27" s="25" t="s">
        <v>84</v>
      </c>
      <c r="C27" s="15"/>
      <c r="D27" s="15"/>
      <c r="E27" s="44">
        <f>IF(ISERROR(E22/E26), "",E22/E26)</f>
        <v>0.55627564102564098</v>
      </c>
      <c r="F27" s="16"/>
      <c r="H27" s="38" t="s">
        <v>85</v>
      </c>
      <c r="J27" s="39">
        <v>0.01</v>
      </c>
      <c r="K27" s="45">
        <v>0.01</v>
      </c>
      <c r="M27" s="46"/>
    </row>
    <row r="28" spans="2:18" x14ac:dyDescent="0.35">
      <c r="B28" s="12"/>
      <c r="C28" s="15"/>
      <c r="D28" s="15"/>
      <c r="E28" s="15"/>
      <c r="F28" s="16"/>
      <c r="H28" s="38"/>
      <c r="K28" s="18"/>
      <c r="M28" s="46"/>
      <c r="R28" s="34"/>
    </row>
    <row r="29" spans="2:18" x14ac:dyDescent="0.35">
      <c r="B29" s="25" t="s">
        <v>87</v>
      </c>
      <c r="C29" s="15"/>
      <c r="D29" s="15"/>
      <c r="E29" s="35">
        <f>IF(ISERROR((E26-C12)/E26),"",(E26-C12)/E26)</f>
        <v>0.22257051282051282</v>
      </c>
      <c r="F29" s="16"/>
      <c r="H29" s="17" t="s">
        <v>88</v>
      </c>
      <c r="K29" s="18"/>
      <c r="M29" s="46"/>
    </row>
    <row r="30" spans="2:18" ht="29" x14ac:dyDescent="0.35">
      <c r="B30" s="12"/>
      <c r="C30" s="15"/>
      <c r="D30" s="15"/>
      <c r="E30" s="15"/>
      <c r="F30" s="16"/>
      <c r="H30" s="47" t="s">
        <v>89</v>
      </c>
      <c r="K30" s="18"/>
      <c r="M30" s="46"/>
    </row>
    <row r="31" spans="2:18" x14ac:dyDescent="0.35">
      <c r="B31" s="12"/>
      <c r="C31" s="15"/>
      <c r="D31" s="15"/>
      <c r="E31" s="15"/>
      <c r="F31" s="16"/>
      <c r="H31" s="17" t="s">
        <v>90</v>
      </c>
      <c r="K31" s="18"/>
      <c r="M31" s="46"/>
    </row>
    <row r="32" spans="2:18" x14ac:dyDescent="0.35">
      <c r="B32" s="12"/>
      <c r="C32" s="15"/>
      <c r="D32" s="15"/>
      <c r="E32" s="15"/>
      <c r="F32" s="16"/>
      <c r="H32" s="17" t="s">
        <v>91</v>
      </c>
      <c r="K32" s="18"/>
      <c r="M32" s="46"/>
    </row>
    <row r="33" spans="2:13" x14ac:dyDescent="0.35">
      <c r="B33" s="25" t="s">
        <v>92</v>
      </c>
      <c r="F33" s="18"/>
      <c r="H33" s="17" t="s">
        <v>27</v>
      </c>
      <c r="K33" s="18"/>
      <c r="M33" s="46"/>
    </row>
    <row r="34" spans="2:13" x14ac:dyDescent="0.35">
      <c r="B34" s="17"/>
      <c r="F34" s="18"/>
      <c r="H34" s="17" t="s">
        <v>93</v>
      </c>
      <c r="K34" s="18"/>
      <c r="M34" s="46"/>
    </row>
    <row r="35" spans="2:13" x14ac:dyDescent="0.35">
      <c r="B35" s="17"/>
      <c r="F35" s="18"/>
      <c r="H35" s="17" t="s">
        <v>94</v>
      </c>
      <c r="K35" s="18"/>
      <c r="M35" s="46"/>
    </row>
    <row r="36" spans="2:13" x14ac:dyDescent="0.35">
      <c r="B36" s="17"/>
      <c r="F36" s="18"/>
      <c r="H36" s="17" t="s">
        <v>95</v>
      </c>
      <c r="K36" s="18"/>
      <c r="M36" s="51"/>
    </row>
    <row r="37" spans="2:13" x14ac:dyDescent="0.35">
      <c r="B37" s="17"/>
      <c r="F37" s="18"/>
      <c r="H37" s="17"/>
      <c r="K37" s="18"/>
    </row>
    <row r="38" spans="2:13" x14ac:dyDescent="0.35">
      <c r="B38" s="17"/>
      <c r="F38" s="18"/>
      <c r="H38" s="17"/>
      <c r="K38" s="18"/>
    </row>
    <row r="39" spans="2:13" x14ac:dyDescent="0.35">
      <c r="B39" s="25" t="s">
        <v>96</v>
      </c>
      <c r="F39" s="18"/>
      <c r="H39" s="17"/>
      <c r="K39" s="18"/>
    </row>
    <row r="40" spans="2:13" x14ac:dyDescent="0.35">
      <c r="B40" s="17"/>
      <c r="F40" s="18"/>
      <c r="H40" s="17"/>
      <c r="K40" s="18"/>
    </row>
    <row r="41" spans="2:13" x14ac:dyDescent="0.35">
      <c r="B41" s="17"/>
      <c r="F41" s="18"/>
      <c r="H41" s="48"/>
      <c r="I41" s="49"/>
      <c r="J41" s="49"/>
      <c r="K41" s="50"/>
    </row>
    <row r="42" spans="2:13" x14ac:dyDescent="0.35">
      <c r="B42" s="48"/>
      <c r="C42" s="49"/>
      <c r="D42" s="49"/>
      <c r="E42" s="49"/>
      <c r="F42" s="5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D8C108B909FE438A46DB4CBD445159" ma:contentTypeVersion="13" ma:contentTypeDescription="Create a new document." ma:contentTypeScope="" ma:versionID="c16c804f1dc86d74bfd1440f144bfb93">
  <xsd:schema xmlns:xsd="http://www.w3.org/2001/XMLSchema" xmlns:xs="http://www.w3.org/2001/XMLSchema" xmlns:p="http://schemas.microsoft.com/office/2006/metadata/properties" xmlns:ns2="d72acc0b-db31-4c76-835f-bcac58d68f01" xmlns:ns3="32a79f9a-55da-4d2b-8ccd-a343b2aa680a" targetNamespace="http://schemas.microsoft.com/office/2006/metadata/properties" ma:root="true" ma:fieldsID="b3e62b72f5932665bf4f6fc0f5970980" ns2:_="" ns3:_="">
    <xsd:import namespace="d72acc0b-db31-4c76-835f-bcac58d68f01"/>
    <xsd:import namespace="32a79f9a-55da-4d2b-8ccd-a343b2aa6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acc0b-db31-4c76-835f-bcac58d68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79f9a-55da-4d2b-8ccd-a343b2aa6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0D51CF-7B64-47CA-BAD0-8606732CF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DC4243-2ADC-49AF-A812-2BE20CC52C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80939-1F53-41B2-8687-6B342F516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acc0b-db31-4c76-835f-bcac58d68f01"/>
    <ds:schemaRef ds:uri="32a79f9a-55da-4d2b-8ccd-a343b2aa6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 - Pty Development</vt:lpstr>
      <vt:lpstr>'Temp - Pty Development'!Print_Area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Wang</dc:creator>
  <cp:lastModifiedBy>Amber Yu</cp:lastModifiedBy>
  <dcterms:created xsi:type="dcterms:W3CDTF">2021-11-20T23:51:09Z</dcterms:created>
  <dcterms:modified xsi:type="dcterms:W3CDTF">2021-11-23T03:05:38Z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0x01010051D8C108B909FE438A46DB4CBD445159</vt:lpwstr>
  </property>
</Properties>
</file>